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9875" windowHeight="7200" tabRatio="717" activeTab="0"/>
  </bookViews>
  <sheets>
    <sheet name="Cuadro 1" sheetId="1" r:id="rId1"/>
    <sheet name="Cuadro 2" sheetId="2" r:id="rId2"/>
    <sheet name="Cuadro 3" sheetId="3" r:id="rId3"/>
    <sheet name="Cuadro 4 " sheetId="4" r:id="rId4"/>
    <sheet name="Cuadro 5" sheetId="5" r:id="rId5"/>
  </sheets>
  <definedNames>
    <definedName name="_xlnm.Print_Area" localSheetId="0">'Cuadro 1'!$A$1:$I$61</definedName>
    <definedName name="_xlnm.Print_Area" localSheetId="1">'Cuadro 2'!$A$1:$L$60</definedName>
    <definedName name="_xlnm.Print_Area" localSheetId="2">'Cuadro 3'!$A$1:$M$21</definedName>
    <definedName name="_xlnm.Print_Area" localSheetId="3">'Cuadro 4 '!$A$1:$M$54</definedName>
  </definedNames>
  <calcPr fullCalcOnLoad="1"/>
</workbook>
</file>

<file path=xl/sharedStrings.xml><?xml version="1.0" encoding="utf-8"?>
<sst xmlns="http://schemas.openxmlformats.org/spreadsheetml/2006/main" count="475" uniqueCount="102">
  <si>
    <t>Total</t>
  </si>
  <si>
    <t>Sí</t>
  </si>
  <si>
    <t xml:space="preserve">No </t>
  </si>
  <si>
    <t>Ns/Nr</t>
  </si>
  <si>
    <t>Bienes TIC</t>
  </si>
  <si>
    <t>Área geográfica</t>
  </si>
  <si>
    <t>Total aglomerados de 500.000 y más habitantes</t>
  </si>
  <si>
    <t>Total aglomerados de menos de 500.000 habitantes</t>
  </si>
  <si>
    <t>Fuente: INDEC -Módulo Acceso y uso de Tecnologías de la Información y la Comunicación - Encuesta Permanente de Hogares</t>
  </si>
  <si>
    <t>Total 31 aglomerados urbanos</t>
  </si>
  <si>
    <t>Valor máximo</t>
  </si>
  <si>
    <t>Valor mínimo</t>
  </si>
  <si>
    <t>Aglomerados del interior</t>
  </si>
  <si>
    <t>Regiones</t>
  </si>
  <si>
    <t>Gran Buenos Aires</t>
  </si>
  <si>
    <t>Cuyo</t>
  </si>
  <si>
    <t>Noreste</t>
  </si>
  <si>
    <t>Noroeste</t>
  </si>
  <si>
    <t>Pampeana</t>
  </si>
  <si>
    <t>Patagónica</t>
  </si>
  <si>
    <t>Sexo</t>
  </si>
  <si>
    <t>Varones</t>
  </si>
  <si>
    <t>Mujeres</t>
  </si>
  <si>
    <t>Grupos de edad</t>
  </si>
  <si>
    <t>4 a 12 años</t>
  </si>
  <si>
    <t>13 a 17 años</t>
  </si>
  <si>
    <t>18 a 29 años</t>
  </si>
  <si>
    <t>30 a 64 años</t>
  </si>
  <si>
    <t>65 y más</t>
  </si>
  <si>
    <t>Características demográficas</t>
  </si>
  <si>
    <t xml:space="preserve"> Computadora </t>
  </si>
  <si>
    <t xml:space="preserve"> Internet</t>
  </si>
  <si>
    <t xml:space="preserve">Primaria Incompleta </t>
  </si>
  <si>
    <t>Primaria completa</t>
  </si>
  <si>
    <t>Secundaria incompleta</t>
  </si>
  <si>
    <t>Secundaria completa</t>
  </si>
  <si>
    <t>Superior y universitaria incompleta</t>
  </si>
  <si>
    <t>Superior y universitaria completa</t>
  </si>
  <si>
    <t>Sin instrucción</t>
  </si>
  <si>
    <t>18 a  29 años</t>
  </si>
  <si>
    <t>Grupos de edad y nivel educativo</t>
  </si>
  <si>
    <t xml:space="preserve">Total </t>
  </si>
  <si>
    <t xml:space="preserve">4 a 17 años </t>
  </si>
  <si>
    <r>
      <t>Partidos del Gran Buenos Aires (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) (</t>
    </r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>)</t>
    </r>
  </si>
  <si>
    <r>
      <t>Gran San Juan  (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 (</t>
    </r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>)</t>
    </r>
  </si>
  <si>
    <r>
      <t>Gran San Luis (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 (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)</t>
    </r>
  </si>
  <si>
    <r>
      <t>Formosa  (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</si>
  <si>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r>
      <t>Gran Resistencia  (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 (</t>
    </r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>)</t>
    </r>
  </si>
  <si>
    <r>
      <t>Posadas  (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</si>
  <si>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r>
      <t>Gran Catamarca (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</si>
  <si>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r>
      <t>Gran Tucumán-Tafí Viejo (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)</t>
    </r>
  </si>
  <si>
    <r>
      <t>Jujuy-Palpalá (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</si>
  <si>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r>
      <t>La Rioja (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 (</t>
    </r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>)</t>
    </r>
  </si>
  <si>
    <r>
      <t>Salta (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)</t>
    </r>
  </si>
  <si>
    <r>
      <t>Santiago del Estero-La Banda (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 (</t>
    </r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>)</t>
    </r>
  </si>
  <si>
    <r>
      <t>Bahía Blanca-Cerri (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</si>
  <si>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r>
      <t>Concordia (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 (</t>
    </r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>)</t>
    </r>
  </si>
  <si>
    <r>
      <t>Gran Córdoba (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)</t>
    </r>
  </si>
  <si>
    <r>
      <t>Gran La Plata  (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)</t>
    </r>
  </si>
  <si>
    <r>
      <t>Gran Rosario  (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)</t>
    </r>
  </si>
  <si>
    <r>
      <t>Gran Paraná (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 (</t>
    </r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>)</t>
    </r>
  </si>
  <si>
    <r>
      <t>Gran Santa Fe (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)</t>
    </r>
  </si>
  <si>
    <r>
      <t>Mar del Plata (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) (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)</t>
    </r>
  </si>
  <si>
    <r>
      <t>Río Cuarto (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</si>
  <si>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r>
      <t>Santa Rosa - Toay (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</si>
  <si>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r>
      <t>San Nicolás-Villa Constitución (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 (</t>
    </r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>)</t>
    </r>
  </si>
  <si>
    <r>
      <t>Comodoro Rivadavia-Rada Tilly (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</si>
  <si>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r>
      <t>Neuquén-Plottier (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</si>
  <si>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r>
      <t>Río Gallegos (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</si>
  <si>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r>
      <t>Ushuaia-Río Grande (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</si>
  <si>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r>
      <t>Rawson-Trelew (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 (</t>
    </r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>)</t>
    </r>
  </si>
  <si>
    <r>
      <t>Viedma-Carmen de Patagones (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</si>
  <si>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r>
      <t>(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) Aglomerados de 500.000 y más habitantes.</t>
    </r>
  </si>
  <si>
    <r>
      <t>(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 Aglomerados de menos de 500.000 habitantes.</t>
    </r>
  </si>
  <si>
    <t>Población que utilizó teléfono celular</t>
  </si>
  <si>
    <t>Población que utilizó computadora</t>
  </si>
  <si>
    <t>Población que utilizó internet</t>
  </si>
  <si>
    <t>Población cubierta por MAUTIC</t>
  </si>
  <si>
    <t>Población de 4 años y más</t>
  </si>
  <si>
    <t>Población total</t>
  </si>
  <si>
    <t xml:space="preserve">Hogares totales </t>
  </si>
  <si>
    <r>
      <t>(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) A partir del diseño muestral implementado desde el tercer trimestre de 2013, la localidad de Batán deja de formar parte del aglomerado Mar del Plata. El aglomerado San Luis-El Chorrillo pasa a llamarse Gran San Luis, incluyendo las localidades Juana Koslay, El Chorrillo y La Punta.</t>
    </r>
  </si>
  <si>
    <r>
      <t>(</t>
    </r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>) Cobertura geográfica en revisión de su completitud espacial y sujeta a verificación cartográfica. Población omitida en el diseño muestral implementado desde el tercer trimestre de 2013: Concordia, 42.297 personas (28,3%); Paraná, 52.507 personas (19,9%).</t>
    </r>
  </si>
  <si>
    <r>
      <t>(</t>
    </r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>) Cobertura geográfica en revisión de su completitud espacial y sujeta a verificación cartográfica. Ver detalle de omisión en "Aspectos metodológicos", punto 2.2.</t>
    </r>
  </si>
  <si>
    <t xml:space="preserve">Internet </t>
  </si>
  <si>
    <t>Computadora</t>
  </si>
  <si>
    <t xml:space="preserve">Teléfono celular  </t>
  </si>
  <si>
    <t>Uso de TIC</t>
  </si>
  <si>
    <t>Internet</t>
  </si>
  <si>
    <t>3. Población de 4 años y más en hogares por utilización de bienes y servicios TIC (celular, computadora y/o internet)  según sexo y grupos de edad. Total 31 aglomerados urbanos. Cuarto trimestre de 2018</t>
  </si>
  <si>
    <t>4. Población de 4 años y más en hogares por utilización de bienes y servicios TIC (celular, computadora y/o internet)  según grupos de edad y nivel educativo. Total 31 aglomerados urbanos. Cuarto trimestre de 2018</t>
  </si>
  <si>
    <t>5. Hogares y población de referencia por aglomerado y cobertura del MAUTIC. Total 31 aglomerados urbanos. Cuarto trimestre de 2018 (en miles).</t>
  </si>
  <si>
    <r>
      <t>Ciudad Autónoma de Buenos Aires (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)</t>
    </r>
  </si>
  <si>
    <r>
      <t>Gran Mendoza  (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) (</t>
    </r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>)</t>
    </r>
  </si>
  <si>
    <r>
      <t>Corrientes (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</si>
  <si>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t>1. Hogares con acceso a bienes y servicios TIC (computadora e internet).Total 31 aglomerados urbanos. Cuarto trimestre de 2018</t>
  </si>
  <si>
    <r>
      <rPr>
        <b/>
        <sz val="8"/>
        <color indexed="8"/>
        <rFont val="Arial"/>
        <family val="2"/>
      </rPr>
      <t>Fuente:</t>
    </r>
    <r>
      <rPr>
        <sz val="8"/>
        <color indexed="8"/>
        <rFont val="Arial"/>
        <family val="2"/>
      </rPr>
      <t xml:space="preserve"> INDEC-EPH, MAUTIC.</t>
    </r>
  </si>
  <si>
    <t>2. Población de 4 años y más en hogares por utilización de bienes y servicios TIC (celular, computadora y/o internet). Total 31 aglomerados urbanos. Cuarto trimestre de 2018</t>
  </si>
  <si>
    <t>-</t>
  </si>
  <si>
    <r>
      <t xml:space="preserve">Fuente: </t>
    </r>
    <r>
      <rPr>
        <sz val="8"/>
        <color indexed="8"/>
        <rFont val="Arial"/>
        <family val="2"/>
      </rPr>
      <t>INDEC - EPH, MAUTIC.</t>
    </r>
  </si>
  <si>
    <r>
      <t xml:space="preserve">Fuente: </t>
    </r>
    <r>
      <rPr>
        <sz val="8"/>
        <color indexed="8"/>
        <rFont val="Arial"/>
        <family val="2"/>
      </rPr>
      <t>INDEC-EPH, MAUTIC.</t>
    </r>
  </si>
  <si>
    <t>%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</si>
</sst>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rgb="FF000000"/>
      <name val="Times New Roman"/>
      <family val="1"/>
    </font>
    <font>
      <b/>
      <sz val="10"/>
      <color rgb="FF000000"/>
      <name val="Calibri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 style="thin"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9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64" fontId="0" fillId="0" borderId="0" xfId="0" applyNumberFormat="1" applyAlignment="1">
      <alignment/>
    </xf>
    <xf numFmtId="10" fontId="0" fillId="0" borderId="0" xfId="0" applyNumberFormat="1" applyAlignment="1">
      <alignment/>
    </xf>
    <xf numFmtId="164" fontId="0" fillId="0" borderId="12" xfId="0" applyNumberFormat="1" applyBorder="1" applyAlignment="1">
      <alignment/>
    </xf>
    <xf numFmtId="164" fontId="0" fillId="0" borderId="10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2" fillId="0" borderId="0" xfId="0" applyFont="1" applyAlignment="1">
      <alignment/>
    </xf>
    <xf numFmtId="164" fontId="0" fillId="0" borderId="13" xfId="0" applyNumberFormat="1" applyBorder="1" applyAlignment="1">
      <alignment/>
    </xf>
    <xf numFmtId="0" fontId="2" fillId="0" borderId="0" xfId="52">
      <alignment/>
      <protection/>
    </xf>
    <xf numFmtId="0" fontId="3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 horizontal="justify" wrapText="1"/>
    </xf>
    <xf numFmtId="0" fontId="3" fillId="0" borderId="0" xfId="0" applyFont="1" applyAlignment="1">
      <alignment wrapText="1"/>
    </xf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5" fillId="0" borderId="0" xfId="0" applyFont="1" applyBorder="1" applyAlignment="1">
      <alignment horizontal="center" vertical="center" wrapText="1"/>
    </xf>
    <xf numFmtId="0" fontId="47" fillId="0" borderId="0" xfId="0" applyFont="1" applyAlignment="1">
      <alignment/>
    </xf>
    <xf numFmtId="10" fontId="45" fillId="0" borderId="0" xfId="0" applyNumberFormat="1" applyFont="1" applyAlignment="1">
      <alignment/>
    </xf>
    <xf numFmtId="0" fontId="45" fillId="0" borderId="10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45" fillId="0" borderId="0" xfId="0" applyFont="1" applyFill="1" applyBorder="1" applyAlignment="1">
      <alignment/>
    </xf>
    <xf numFmtId="164" fontId="45" fillId="0" borderId="0" xfId="0" applyNumberFormat="1" applyFont="1" applyFill="1" applyBorder="1" applyAlignment="1">
      <alignment horizontal="left" indent="3"/>
    </xf>
    <xf numFmtId="0" fontId="45" fillId="0" borderId="0" xfId="0" applyFont="1" applyBorder="1" applyAlignment="1">
      <alignment/>
    </xf>
    <xf numFmtId="164" fontId="45" fillId="0" borderId="0" xfId="0" applyNumberFormat="1" applyFont="1" applyBorder="1" applyAlignment="1">
      <alignment/>
    </xf>
    <xf numFmtId="3" fontId="45" fillId="0" borderId="0" xfId="0" applyNumberFormat="1" applyFont="1" applyAlignment="1">
      <alignment/>
    </xf>
    <xf numFmtId="0" fontId="47" fillId="0" borderId="0" xfId="0" applyFont="1" applyBorder="1" applyAlignment="1">
      <alignment horizontal="center" vertical="center" wrapText="1"/>
    </xf>
    <xf numFmtId="0" fontId="45" fillId="0" borderId="15" xfId="0" applyFont="1" applyBorder="1" applyAlignment="1">
      <alignment/>
    </xf>
    <xf numFmtId="0" fontId="47" fillId="0" borderId="0" xfId="0" applyFont="1" applyBorder="1" applyAlignment="1">
      <alignment horizontal="center" vertical="center"/>
    </xf>
    <xf numFmtId="0" fontId="47" fillId="0" borderId="0" xfId="0" applyFont="1" applyFill="1" applyBorder="1" applyAlignment="1">
      <alignment/>
    </xf>
    <xf numFmtId="0" fontId="47" fillId="0" borderId="0" xfId="0" applyFont="1" applyFill="1" applyBorder="1" applyAlignment="1">
      <alignment horizontal="left" indent="1"/>
    </xf>
    <xf numFmtId="0" fontId="47" fillId="0" borderId="0" xfId="0" applyFont="1" applyBorder="1" applyAlignment="1">
      <alignment horizontal="left" indent="1"/>
    </xf>
    <xf numFmtId="0" fontId="47" fillId="0" borderId="0" xfId="0" applyFont="1" applyFill="1" applyBorder="1" applyAlignment="1">
      <alignment horizontal="left" indent="2"/>
    </xf>
    <xf numFmtId="0" fontId="47" fillId="0" borderId="0" xfId="0" applyFont="1" applyFill="1" applyBorder="1" applyAlignment="1">
      <alignment vertical="top" wrapText="1"/>
    </xf>
    <xf numFmtId="0" fontId="47" fillId="0" borderId="10" xfId="0" applyFont="1" applyFill="1" applyBorder="1" applyAlignment="1">
      <alignment wrapText="1"/>
    </xf>
    <xf numFmtId="164" fontId="47" fillId="33" borderId="0" xfId="0" applyNumberFormat="1" applyFont="1" applyFill="1" applyBorder="1" applyAlignment="1">
      <alignment horizontal="center"/>
    </xf>
    <xf numFmtId="164" fontId="45" fillId="33" borderId="0" xfId="0" applyNumberFormat="1" applyFont="1" applyFill="1" applyBorder="1" applyAlignment="1">
      <alignment horizontal="center"/>
    </xf>
    <xf numFmtId="0" fontId="45" fillId="33" borderId="0" xfId="0" applyFont="1" applyFill="1" applyBorder="1" applyAlignment="1">
      <alignment/>
    </xf>
    <xf numFmtId="164" fontId="47" fillId="33" borderId="0" xfId="0" applyNumberFormat="1" applyFont="1" applyFill="1" applyBorder="1" applyAlignment="1">
      <alignment horizontal="center" vertical="center"/>
    </xf>
    <xf numFmtId="164" fontId="47" fillId="33" borderId="10" xfId="0" applyNumberFormat="1" applyFont="1" applyFill="1" applyBorder="1" applyAlignment="1">
      <alignment horizontal="center" vertical="center"/>
    </xf>
    <xf numFmtId="164" fontId="45" fillId="33" borderId="0" xfId="0" applyNumberFormat="1" applyFont="1" applyFill="1" applyBorder="1" applyAlignment="1">
      <alignment horizontal="center" vertical="center"/>
    </xf>
    <xf numFmtId="0" fontId="47" fillId="33" borderId="0" xfId="0" applyNumberFormat="1" applyFont="1" applyFill="1" applyBorder="1" applyAlignment="1">
      <alignment horizontal="center"/>
    </xf>
    <xf numFmtId="0" fontId="47" fillId="0" borderId="15" xfId="0" applyFont="1" applyBorder="1" applyAlignment="1">
      <alignment horizontal="center" vertical="center"/>
    </xf>
    <xf numFmtId="0" fontId="47" fillId="0" borderId="0" xfId="0" applyFont="1" applyBorder="1" applyAlignment="1">
      <alignment/>
    </xf>
    <xf numFmtId="0" fontId="47" fillId="33" borderId="0" xfId="0" applyFont="1" applyFill="1" applyBorder="1" applyAlignment="1">
      <alignment/>
    </xf>
    <xf numFmtId="0" fontId="45" fillId="33" borderId="0" xfId="0" applyFont="1" applyFill="1" applyAlignment="1">
      <alignment/>
    </xf>
    <xf numFmtId="0" fontId="45" fillId="33" borderId="0" xfId="0" applyFont="1" applyFill="1" applyBorder="1" applyAlignment="1">
      <alignment horizontal="left" indent="1"/>
    </xf>
    <xf numFmtId="0" fontId="45" fillId="33" borderId="10" xfId="0" applyFont="1" applyFill="1" applyBorder="1" applyAlignment="1">
      <alignment horizontal="left" indent="1"/>
    </xf>
    <xf numFmtId="164" fontId="45" fillId="33" borderId="10" xfId="0" applyNumberFormat="1" applyFont="1" applyFill="1" applyBorder="1" applyAlignment="1">
      <alignment horizontal="center"/>
    </xf>
    <xf numFmtId="0" fontId="47" fillId="33" borderId="0" xfId="0" applyFont="1" applyFill="1" applyAlignment="1">
      <alignment/>
    </xf>
    <xf numFmtId="0" fontId="47" fillId="0" borderId="15" xfId="0" applyFont="1" applyBorder="1" applyAlignment="1">
      <alignment/>
    </xf>
    <xf numFmtId="0" fontId="45" fillId="0" borderId="15" xfId="0" applyFont="1" applyBorder="1" applyAlignment="1">
      <alignment horizontal="left" indent="2"/>
    </xf>
    <xf numFmtId="0" fontId="47" fillId="0" borderId="15" xfId="0" applyFont="1" applyBorder="1" applyAlignment="1">
      <alignment horizontal="left"/>
    </xf>
    <xf numFmtId="0" fontId="47" fillId="0" borderId="15" xfId="0" applyFont="1" applyBorder="1" applyAlignment="1">
      <alignment horizontal="left" indent="1"/>
    </xf>
    <xf numFmtId="0" fontId="45" fillId="0" borderId="15" xfId="0" applyFont="1" applyBorder="1" applyAlignment="1">
      <alignment horizontal="left" indent="1"/>
    </xf>
    <xf numFmtId="0" fontId="45" fillId="0" borderId="12" xfId="0" applyFont="1" applyBorder="1" applyAlignment="1">
      <alignment horizontal="left" indent="2"/>
    </xf>
    <xf numFmtId="0" fontId="47" fillId="33" borderId="0" xfId="0" applyFont="1" applyFill="1" applyBorder="1" applyAlignment="1">
      <alignment horizontal="left"/>
    </xf>
    <xf numFmtId="0" fontId="45" fillId="33" borderId="0" xfId="0" applyFont="1" applyFill="1" applyBorder="1" applyAlignment="1">
      <alignment horizontal="left" indent="2"/>
    </xf>
    <xf numFmtId="3" fontId="47" fillId="0" borderId="0" xfId="0" applyNumberFormat="1" applyFont="1" applyFill="1" applyBorder="1" applyAlignment="1">
      <alignment horizontal="right"/>
    </xf>
    <xf numFmtId="3" fontId="47" fillId="0" borderId="0" xfId="0" applyNumberFormat="1" applyFont="1" applyFill="1" applyBorder="1" applyAlignment="1">
      <alignment/>
    </xf>
    <xf numFmtId="3" fontId="45" fillId="0" borderId="0" xfId="0" applyNumberFormat="1" applyFont="1" applyFill="1" applyBorder="1" applyAlignment="1">
      <alignment horizontal="right"/>
    </xf>
    <xf numFmtId="3" fontId="45" fillId="0" borderId="0" xfId="0" applyNumberFormat="1" applyFont="1" applyFill="1" applyBorder="1" applyAlignment="1">
      <alignment/>
    </xf>
    <xf numFmtId="3" fontId="47" fillId="0" borderId="0" xfId="0" applyNumberFormat="1" applyFont="1" applyFill="1" applyBorder="1" applyAlignment="1">
      <alignment horizontal="right" vertical="center"/>
    </xf>
    <xf numFmtId="3" fontId="47" fillId="0" borderId="0" xfId="0" applyNumberFormat="1" applyFont="1" applyFill="1" applyBorder="1" applyAlignment="1">
      <alignment vertical="center"/>
    </xf>
    <xf numFmtId="0" fontId="47" fillId="0" borderId="0" xfId="0" applyFont="1" applyFill="1" applyBorder="1" applyAlignment="1">
      <alignment horizontal="center" vertical="center" wrapText="1"/>
    </xf>
    <xf numFmtId="2" fontId="45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10" fontId="45" fillId="0" borderId="0" xfId="0" applyNumberFormat="1" applyFont="1" applyBorder="1" applyAlignment="1">
      <alignment/>
    </xf>
    <xf numFmtId="3" fontId="47" fillId="0" borderId="10" xfId="0" applyNumberFormat="1" applyFont="1" applyFill="1" applyBorder="1" applyAlignment="1">
      <alignment vertical="center"/>
    </xf>
    <xf numFmtId="3" fontId="47" fillId="0" borderId="10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/>
    </xf>
    <xf numFmtId="0" fontId="0" fillId="0" borderId="0" xfId="0" applyAlignment="1">
      <alignment wrapText="1"/>
    </xf>
    <xf numFmtId="0" fontId="45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45" fillId="0" borderId="14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 wrapText="1"/>
    </xf>
    <xf numFmtId="0" fontId="46" fillId="0" borderId="0" xfId="0" applyFont="1" applyAlignment="1">
      <alignment horizontal="left" vertical="center" wrapText="1"/>
    </xf>
    <xf numFmtId="0" fontId="46" fillId="0" borderId="0" xfId="0" applyFont="1" applyAlignment="1">
      <alignment horizontal="left" wrapText="1"/>
    </xf>
    <xf numFmtId="0" fontId="45" fillId="0" borderId="17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45" fillId="0" borderId="0" xfId="0" applyFont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/>
    </xf>
    <xf numFmtId="0" fontId="0" fillId="0" borderId="14" xfId="0" applyBorder="1" applyAlignment="1">
      <alignment wrapText="1"/>
    </xf>
    <xf numFmtId="0" fontId="47" fillId="0" borderId="14" xfId="0" applyFont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Edad y educacion-4grupos ed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3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11.421875" defaultRowHeight="15"/>
  <cols>
    <col min="1" max="1" width="39.7109375" style="0" customWidth="1"/>
    <col min="2" max="4" width="9.7109375" style="0" customWidth="1"/>
    <col min="5" max="5" width="2.00390625" style="0" customWidth="1"/>
    <col min="6" max="8" width="9.7109375" style="0" customWidth="1"/>
  </cols>
  <sheetData>
    <row r="1" spans="1:10" ht="15">
      <c r="A1" s="18" t="s">
        <v>95</v>
      </c>
      <c r="J1" s="13"/>
    </row>
    <row r="2" ht="12" customHeight="1"/>
    <row r="3" spans="1:8" s="17" customFormat="1" ht="15" customHeight="1">
      <c r="A3" s="78" t="s">
        <v>5</v>
      </c>
      <c r="B3" s="81" t="s">
        <v>4</v>
      </c>
      <c r="C3" s="81"/>
      <c r="D3" s="81"/>
      <c r="E3" s="81"/>
      <c r="F3" s="81"/>
      <c r="G3" s="81"/>
      <c r="H3" s="81"/>
    </row>
    <row r="4" spans="1:8" s="17" customFormat="1" ht="15" customHeight="1">
      <c r="A4" s="79"/>
      <c r="B4" s="81" t="s">
        <v>30</v>
      </c>
      <c r="C4" s="81"/>
      <c r="D4" s="81"/>
      <c r="E4" s="23"/>
      <c r="F4" s="81" t="s">
        <v>31</v>
      </c>
      <c r="G4" s="81"/>
      <c r="H4" s="81"/>
    </row>
    <row r="5" spans="1:8" s="17" customFormat="1" ht="11.25">
      <c r="A5" s="80"/>
      <c r="B5" s="22" t="s">
        <v>1</v>
      </c>
      <c r="C5" s="22" t="s">
        <v>2</v>
      </c>
      <c r="D5" s="22" t="s">
        <v>3</v>
      </c>
      <c r="E5" s="22"/>
      <c r="F5" s="22" t="s">
        <v>1</v>
      </c>
      <c r="G5" s="22" t="s">
        <v>2</v>
      </c>
      <c r="H5" s="22" t="s">
        <v>3</v>
      </c>
    </row>
    <row r="6" spans="1:9" ht="12" customHeight="1">
      <c r="A6" s="24"/>
      <c r="B6" s="92" t="s">
        <v>101</v>
      </c>
      <c r="C6" s="94"/>
      <c r="D6" s="94"/>
      <c r="E6" s="94"/>
      <c r="F6" s="94"/>
      <c r="G6" s="94"/>
      <c r="H6" s="94"/>
      <c r="I6" s="16"/>
    </row>
    <row r="7" spans="1:9" ht="12" customHeight="1">
      <c r="A7" s="24"/>
      <c r="B7" s="76"/>
      <c r="C7" s="76"/>
      <c r="D7" s="76"/>
      <c r="E7" s="76"/>
      <c r="F7" s="27"/>
      <c r="G7" s="27"/>
      <c r="H7" s="27"/>
      <c r="I7" s="16"/>
    </row>
    <row r="8" spans="1:8" s="20" customFormat="1" ht="11.25">
      <c r="A8" s="33" t="s">
        <v>9</v>
      </c>
      <c r="B8" s="39">
        <v>63.02767202558357</v>
      </c>
      <c r="C8" s="39">
        <v>36.88118650336111</v>
      </c>
      <c r="D8" s="39">
        <v>0.09114147105532229</v>
      </c>
      <c r="E8" s="39"/>
      <c r="F8" s="42">
        <v>80.33261905279875</v>
      </c>
      <c r="G8" s="42">
        <v>19.616485739769836</v>
      </c>
      <c r="H8" s="42">
        <v>0.05089520743141819</v>
      </c>
    </row>
    <row r="9" spans="1:8" s="20" customFormat="1" ht="10.5" customHeight="1">
      <c r="A9" s="33"/>
      <c r="B9" s="39"/>
      <c r="C9" s="45"/>
      <c r="D9" s="45"/>
      <c r="E9" s="45"/>
      <c r="F9" s="42"/>
      <c r="G9" s="42"/>
      <c r="H9" s="42"/>
    </row>
    <row r="10" spans="1:8" s="20" customFormat="1" ht="15" customHeight="1">
      <c r="A10" s="34" t="s">
        <v>12</v>
      </c>
      <c r="B10" s="39">
        <v>61.739267608215286</v>
      </c>
      <c r="C10" s="39">
        <v>38.2261754780035</v>
      </c>
      <c r="D10" s="39">
        <v>0.03455691378121607</v>
      </c>
      <c r="E10" s="39"/>
      <c r="F10" s="42">
        <v>80.58452733277663</v>
      </c>
      <c r="G10" s="42">
        <v>19.37320727060283</v>
      </c>
      <c r="H10" s="42">
        <v>0.0422653966205343</v>
      </c>
    </row>
    <row r="11" spans="1:8" s="20" customFormat="1" ht="15" customHeight="1">
      <c r="A11" s="34" t="s">
        <v>13</v>
      </c>
      <c r="B11" s="39"/>
      <c r="C11" s="45"/>
      <c r="D11" s="45"/>
      <c r="E11" s="45"/>
      <c r="F11" s="42"/>
      <c r="G11" s="42"/>
      <c r="H11" s="42"/>
    </row>
    <row r="12" spans="1:8" s="20" customFormat="1" ht="15" customHeight="1">
      <c r="A12" s="36" t="s">
        <v>14</v>
      </c>
      <c r="B12" s="39">
        <v>64.10671067040747</v>
      </c>
      <c r="C12" s="39">
        <v>35.75475829422345</v>
      </c>
      <c r="D12" s="39">
        <v>0.13853103536908595</v>
      </c>
      <c r="E12" s="39"/>
      <c r="F12" s="42">
        <v>80.1216458790165</v>
      </c>
      <c r="G12" s="42">
        <v>19.820231447364502</v>
      </c>
      <c r="H12" s="42">
        <v>0.05812267361900188</v>
      </c>
    </row>
    <row r="13" spans="1:8" s="17" customFormat="1" ht="15" customHeight="1">
      <c r="A13" s="26" t="s">
        <v>92</v>
      </c>
      <c r="B13" s="40">
        <v>81.00912255270056</v>
      </c>
      <c r="C13" s="40">
        <v>18.656882348426283</v>
      </c>
      <c r="D13" s="40">
        <v>0.33399509887315226</v>
      </c>
      <c r="E13" s="40"/>
      <c r="F13" s="44">
        <v>87.57793021156188</v>
      </c>
      <c r="G13" s="44">
        <v>12.19196845047955</v>
      </c>
      <c r="H13" s="44">
        <v>0.23010133795857068</v>
      </c>
    </row>
    <row r="14" spans="1:8" s="17" customFormat="1" ht="15" customHeight="1">
      <c r="A14" s="26" t="s">
        <v>43</v>
      </c>
      <c r="B14" s="40">
        <v>58.39429644169417</v>
      </c>
      <c r="C14" s="40">
        <v>41.53323242641907</v>
      </c>
      <c r="D14" s="40">
        <v>0.07247113188676318</v>
      </c>
      <c r="E14" s="40"/>
      <c r="F14" s="44">
        <v>77.60168689261971</v>
      </c>
      <c r="G14" s="44">
        <v>22.39831310738029</v>
      </c>
      <c r="H14" s="44" t="s">
        <v>98</v>
      </c>
    </row>
    <row r="15" spans="1:8" s="20" customFormat="1" ht="15" customHeight="1">
      <c r="A15" s="36" t="s">
        <v>15</v>
      </c>
      <c r="B15" s="39">
        <v>64.64610072806425</v>
      </c>
      <c r="C15" s="39">
        <v>35.35389927193575</v>
      </c>
      <c r="D15" s="39" t="s">
        <v>98</v>
      </c>
      <c r="E15" s="39"/>
      <c r="F15" s="42">
        <v>76.5687157547099</v>
      </c>
      <c r="G15" s="42">
        <v>23.431284245290097</v>
      </c>
      <c r="H15" s="42" t="s">
        <v>98</v>
      </c>
    </row>
    <row r="16" spans="1:8" s="17" customFormat="1" ht="15" customHeight="1">
      <c r="A16" s="26" t="s">
        <v>93</v>
      </c>
      <c r="B16" s="40">
        <v>66.31865401914015</v>
      </c>
      <c r="C16" s="40">
        <v>33.681345980859845</v>
      </c>
      <c r="D16" s="40" t="s">
        <v>98</v>
      </c>
      <c r="E16" s="40"/>
      <c r="F16" s="44">
        <v>74.47611377578028</v>
      </c>
      <c r="G16" s="44">
        <v>25.523886224219734</v>
      </c>
      <c r="H16" s="44" t="s">
        <v>98</v>
      </c>
    </row>
    <row r="17" spans="1:8" s="17" customFormat="1" ht="15" customHeight="1">
      <c r="A17" s="26" t="s">
        <v>44</v>
      </c>
      <c r="B17" s="40">
        <v>52.87362515238666</v>
      </c>
      <c r="C17" s="40">
        <v>47.12637484761334</v>
      </c>
      <c r="D17" s="40" t="s">
        <v>98</v>
      </c>
      <c r="E17" s="40"/>
      <c r="F17" s="44">
        <v>76.02157997184635</v>
      </c>
      <c r="G17" s="44">
        <v>23.978420028153646</v>
      </c>
      <c r="H17" s="44" t="s">
        <v>98</v>
      </c>
    </row>
    <row r="18" spans="1:8" s="17" customFormat="1" ht="15" customHeight="1">
      <c r="A18" s="26" t="s">
        <v>45</v>
      </c>
      <c r="B18" s="40">
        <v>80.75937785910338</v>
      </c>
      <c r="C18" s="40">
        <v>19.240622140896615</v>
      </c>
      <c r="D18" s="40" t="s">
        <v>98</v>
      </c>
      <c r="E18" s="40"/>
      <c r="F18" s="44">
        <v>86.05280355509083</v>
      </c>
      <c r="G18" s="44">
        <v>13.947196444909164</v>
      </c>
      <c r="H18" s="44" t="s">
        <v>98</v>
      </c>
    </row>
    <row r="19" spans="1:8" s="20" customFormat="1" ht="15" customHeight="1">
      <c r="A19" s="36" t="s">
        <v>16</v>
      </c>
      <c r="B19" s="39">
        <v>57.89814131895463</v>
      </c>
      <c r="C19" s="39">
        <v>42.06700990325884</v>
      </c>
      <c r="D19" s="39">
        <v>0.034848777786529755</v>
      </c>
      <c r="E19" s="39"/>
      <c r="F19" s="42">
        <v>80.25458703004873</v>
      </c>
      <c r="G19" s="42">
        <v>19.745412969951285</v>
      </c>
      <c r="H19" s="42" t="s">
        <v>98</v>
      </c>
    </row>
    <row r="20" spans="1:8" s="17" customFormat="1" ht="15" customHeight="1">
      <c r="A20" s="26" t="s">
        <v>94</v>
      </c>
      <c r="B20" s="40">
        <v>57.19408941379497</v>
      </c>
      <c r="C20" s="40">
        <v>42.80591058620504</v>
      </c>
      <c r="D20" s="40" t="s">
        <v>98</v>
      </c>
      <c r="E20" s="40"/>
      <c r="F20" s="44">
        <v>81.64716245123947</v>
      </c>
      <c r="G20" s="44">
        <v>18.35283754876054</v>
      </c>
      <c r="H20" s="44" t="s">
        <v>98</v>
      </c>
    </row>
    <row r="21" spans="1:8" s="17" customFormat="1" ht="15" customHeight="1">
      <c r="A21" s="26" t="s">
        <v>46</v>
      </c>
      <c r="B21" s="40">
        <v>56.00207669748972</v>
      </c>
      <c r="C21" s="40">
        <v>43.79305990149719</v>
      </c>
      <c r="D21" s="40">
        <v>0.2048634010130916</v>
      </c>
      <c r="E21" s="40"/>
      <c r="F21" s="44">
        <v>74.68112871314915</v>
      </c>
      <c r="G21" s="44">
        <v>25.318871286850857</v>
      </c>
      <c r="H21" s="44" t="s">
        <v>98</v>
      </c>
    </row>
    <row r="22" spans="1:8" s="17" customFormat="1" ht="15" customHeight="1">
      <c r="A22" s="26" t="s">
        <v>47</v>
      </c>
      <c r="B22" s="40">
        <v>53.96937114171359</v>
      </c>
      <c r="C22" s="40">
        <v>46.03062885828641</v>
      </c>
      <c r="D22" s="40" t="s">
        <v>98</v>
      </c>
      <c r="E22" s="40"/>
      <c r="F22" s="44">
        <v>78.15107523234516</v>
      </c>
      <c r="G22" s="44">
        <v>21.84892476765484</v>
      </c>
      <c r="H22" s="44" t="s">
        <v>98</v>
      </c>
    </row>
    <row r="23" spans="1:8" s="17" customFormat="1" ht="15" customHeight="1">
      <c r="A23" s="26" t="s">
        <v>48</v>
      </c>
      <c r="B23" s="40">
        <v>63.60928270042194</v>
      </c>
      <c r="C23" s="40">
        <v>36.39071729957806</v>
      </c>
      <c r="D23" s="40" t="s">
        <v>98</v>
      </c>
      <c r="E23" s="40"/>
      <c r="F23" s="44">
        <v>84.39240506329114</v>
      </c>
      <c r="G23" s="44">
        <v>15.60759493670886</v>
      </c>
      <c r="H23" s="44" t="s">
        <v>98</v>
      </c>
    </row>
    <row r="24" spans="1:8" s="20" customFormat="1" ht="15" customHeight="1">
      <c r="A24" s="36" t="s">
        <v>17</v>
      </c>
      <c r="B24" s="39">
        <v>58.53922402633428</v>
      </c>
      <c r="C24" s="39">
        <v>41.434225056668375</v>
      </c>
      <c r="D24" s="39">
        <v>0.02655091699734227</v>
      </c>
      <c r="E24" s="39"/>
      <c r="F24" s="42">
        <v>86.47422315451313</v>
      </c>
      <c r="G24" s="42">
        <v>13.470033129203895</v>
      </c>
      <c r="H24" s="42">
        <v>0.05574371628297729</v>
      </c>
    </row>
    <row r="25" spans="1:8" s="17" customFormat="1" ht="15" customHeight="1">
      <c r="A25" s="26" t="s">
        <v>49</v>
      </c>
      <c r="B25" s="40">
        <v>57.16768459208501</v>
      </c>
      <c r="C25" s="40">
        <v>42.83231540791499</v>
      </c>
      <c r="D25" s="40" t="s">
        <v>98</v>
      </c>
      <c r="E25" s="40"/>
      <c r="F25" s="44">
        <v>86.09662843239485</v>
      </c>
      <c r="G25" s="44">
        <v>13.903371567605143</v>
      </c>
      <c r="H25" s="44" t="s">
        <v>98</v>
      </c>
    </row>
    <row r="26" spans="1:8" s="17" customFormat="1" ht="15" customHeight="1">
      <c r="A26" s="26" t="s">
        <v>50</v>
      </c>
      <c r="B26" s="40">
        <v>52.90819318740192</v>
      </c>
      <c r="C26" s="40">
        <v>47.09180681259807</v>
      </c>
      <c r="D26" s="40" t="s">
        <v>98</v>
      </c>
      <c r="E26" s="40"/>
      <c r="F26" s="44">
        <v>85.72889093185817</v>
      </c>
      <c r="G26" s="44">
        <v>14.271109068141833</v>
      </c>
      <c r="H26" s="44" t="s">
        <v>98</v>
      </c>
    </row>
    <row r="27" spans="1:8" s="17" customFormat="1" ht="15" customHeight="1">
      <c r="A27" s="26" t="s">
        <v>51</v>
      </c>
      <c r="B27" s="40">
        <v>68.75374262892406</v>
      </c>
      <c r="C27" s="40">
        <v>31.24625737107595</v>
      </c>
      <c r="D27" s="40" t="s">
        <v>98</v>
      </c>
      <c r="E27" s="40"/>
      <c r="F27" s="44">
        <v>90.2605377206248</v>
      </c>
      <c r="G27" s="44">
        <v>9.739462279375196</v>
      </c>
      <c r="H27" s="44" t="s">
        <v>98</v>
      </c>
    </row>
    <row r="28" spans="1:8" s="17" customFormat="1" ht="15" customHeight="1">
      <c r="A28" s="26" t="s">
        <v>52</v>
      </c>
      <c r="B28" s="40">
        <v>66.4973051441632</v>
      </c>
      <c r="C28" s="40">
        <v>33.50269485583679</v>
      </c>
      <c r="D28" s="40" t="s">
        <v>98</v>
      </c>
      <c r="E28" s="40"/>
      <c r="F28" s="44">
        <v>83.5266319707195</v>
      </c>
      <c r="G28" s="44">
        <v>16.473368029280497</v>
      </c>
      <c r="H28" s="44" t="s">
        <v>98</v>
      </c>
    </row>
    <row r="29" spans="1:8" s="17" customFormat="1" ht="15" customHeight="1">
      <c r="A29" s="26" t="s">
        <v>53</v>
      </c>
      <c r="B29" s="40">
        <v>62.117844675392945</v>
      </c>
      <c r="C29" s="40">
        <v>37.767315899832596</v>
      </c>
      <c r="D29" s="40">
        <v>0.11483942477446336</v>
      </c>
      <c r="E29" s="40"/>
      <c r="F29" s="44">
        <v>87.377376061979</v>
      </c>
      <c r="G29" s="44">
        <v>12.381518280036795</v>
      </c>
      <c r="H29" s="44">
        <v>0.24110565798419673</v>
      </c>
    </row>
    <row r="30" spans="1:8" s="17" customFormat="1" ht="15" customHeight="1">
      <c r="A30" s="26" t="s">
        <v>54</v>
      </c>
      <c r="B30" s="40">
        <v>52.459511495337686</v>
      </c>
      <c r="C30" s="40">
        <v>47.540488504662314</v>
      </c>
      <c r="D30" s="40" t="s">
        <v>98</v>
      </c>
      <c r="E30" s="40"/>
      <c r="F30" s="44">
        <v>85.253312695836</v>
      </c>
      <c r="G30" s="44">
        <v>14.746687304163993</v>
      </c>
      <c r="H30" s="44" t="s">
        <v>98</v>
      </c>
    </row>
    <row r="31" spans="1:8" s="20" customFormat="1" ht="15" customHeight="1">
      <c r="A31" s="36" t="s">
        <v>18</v>
      </c>
      <c r="B31" s="39">
        <v>61.33391058008593</v>
      </c>
      <c r="C31" s="39">
        <v>38.62086652894312</v>
      </c>
      <c r="D31" s="39">
        <v>0.045222890970950995</v>
      </c>
      <c r="E31" s="39"/>
      <c r="F31" s="42">
        <v>78.84142812101477</v>
      </c>
      <c r="G31" s="42">
        <v>21.101678564537913</v>
      </c>
      <c r="H31" s="42">
        <v>0.056893314447325455</v>
      </c>
    </row>
    <row r="32" spans="1:8" s="17" customFormat="1" ht="15" customHeight="1">
      <c r="A32" s="26" t="s">
        <v>55</v>
      </c>
      <c r="B32" s="40">
        <v>71.89083820662768</v>
      </c>
      <c r="C32" s="40">
        <v>28.109161793372316</v>
      </c>
      <c r="D32" s="40" t="s">
        <v>98</v>
      </c>
      <c r="E32" s="40"/>
      <c r="F32" s="44">
        <v>81.33939787740957</v>
      </c>
      <c r="G32" s="44">
        <v>18.66060212259043</v>
      </c>
      <c r="H32" s="44" t="s">
        <v>98</v>
      </c>
    </row>
    <row r="33" spans="1:8" s="17" customFormat="1" ht="15" customHeight="1">
      <c r="A33" s="26" t="s">
        <v>56</v>
      </c>
      <c r="B33" s="40">
        <v>54.92804311679376</v>
      </c>
      <c r="C33" s="40">
        <v>44.60180035548421</v>
      </c>
      <c r="D33" s="40">
        <v>0.47015652772203426</v>
      </c>
      <c r="E33" s="40"/>
      <c r="F33" s="44">
        <v>85.98130841121495</v>
      </c>
      <c r="G33" s="44">
        <v>14.018691588785046</v>
      </c>
      <c r="H33" s="44" t="s">
        <v>98</v>
      </c>
    </row>
    <row r="34" spans="1:8" s="17" customFormat="1" ht="15" customHeight="1">
      <c r="A34" s="26" t="s">
        <v>57</v>
      </c>
      <c r="B34" s="40">
        <v>60.77924368088846</v>
      </c>
      <c r="C34" s="40">
        <v>39.22075631911154</v>
      </c>
      <c r="D34" s="40" t="s">
        <v>98</v>
      </c>
      <c r="E34" s="40"/>
      <c r="F34" s="44">
        <v>83.36377803036547</v>
      </c>
      <c r="G34" s="44">
        <v>16.63622196963453</v>
      </c>
      <c r="H34" s="44" t="s">
        <v>98</v>
      </c>
    </row>
    <row r="35" spans="1:8" s="17" customFormat="1" ht="15" customHeight="1">
      <c r="A35" s="26" t="s">
        <v>58</v>
      </c>
      <c r="B35" s="40">
        <v>65.247542543775</v>
      </c>
      <c r="C35" s="40">
        <v>34.752457456225</v>
      </c>
      <c r="D35" s="40" t="s">
        <v>98</v>
      </c>
      <c r="E35" s="40"/>
      <c r="F35" s="44">
        <v>78.75706289889989</v>
      </c>
      <c r="G35" s="44">
        <v>21.242937101100114</v>
      </c>
      <c r="H35" s="44" t="s">
        <v>98</v>
      </c>
    </row>
    <row r="36" spans="1:8" s="17" customFormat="1" ht="15" customHeight="1">
      <c r="A36" s="26" t="s">
        <v>59</v>
      </c>
      <c r="B36" s="40">
        <v>56.253663260365435</v>
      </c>
      <c r="C36" s="40">
        <v>43.746336739634565</v>
      </c>
      <c r="D36" s="40" t="s">
        <v>98</v>
      </c>
      <c r="E36" s="40"/>
      <c r="F36" s="44">
        <v>68.50466773697578</v>
      </c>
      <c r="G36" s="44">
        <v>31.495332263024217</v>
      </c>
      <c r="H36" s="44" t="s">
        <v>98</v>
      </c>
    </row>
    <row r="37" spans="1:8" s="17" customFormat="1" ht="11.25">
      <c r="A37" s="26" t="s">
        <v>60</v>
      </c>
      <c r="B37" s="40">
        <v>71.68964652795187</v>
      </c>
      <c r="C37" s="40">
        <v>28.310353472048135</v>
      </c>
      <c r="D37" s="40" t="s">
        <v>98</v>
      </c>
      <c r="E37" s="40"/>
      <c r="F37" s="44">
        <v>89.81825018801705</v>
      </c>
      <c r="G37" s="44">
        <v>10.181749811982952</v>
      </c>
      <c r="H37" s="44" t="s">
        <v>98</v>
      </c>
    </row>
    <row r="38" spans="1:8" s="17" customFormat="1" ht="11.25">
      <c r="A38" s="26" t="s">
        <v>61</v>
      </c>
      <c r="B38" s="40">
        <v>58.07243243243243</v>
      </c>
      <c r="C38" s="40">
        <v>41.92756756756757</v>
      </c>
      <c r="D38" s="40" t="s">
        <v>98</v>
      </c>
      <c r="E38" s="40"/>
      <c r="F38" s="44">
        <v>81.58972972972973</v>
      </c>
      <c r="G38" s="44">
        <v>18.41027027027027</v>
      </c>
      <c r="H38" s="44" t="s">
        <v>98</v>
      </c>
    </row>
    <row r="39" spans="1:8" s="17" customFormat="1" ht="11.25">
      <c r="A39" s="26" t="s">
        <v>62</v>
      </c>
      <c r="B39" s="40">
        <v>62.50713398462416</v>
      </c>
      <c r="C39" s="40">
        <v>37.23814079967771</v>
      </c>
      <c r="D39" s="40">
        <v>0.25472521569812334</v>
      </c>
      <c r="E39" s="40"/>
      <c r="F39" s="44">
        <v>78.6181891429147</v>
      </c>
      <c r="G39" s="44">
        <v>20.914325041125323</v>
      </c>
      <c r="H39" s="44">
        <v>0.4674858159599825</v>
      </c>
    </row>
    <row r="40" spans="1:8" s="17" customFormat="1" ht="11.25">
      <c r="A40" s="26" t="s">
        <v>63</v>
      </c>
      <c r="B40" s="40">
        <v>61.31315059241532</v>
      </c>
      <c r="C40" s="40">
        <v>38.68684940758468</v>
      </c>
      <c r="D40" s="40" t="s">
        <v>98</v>
      </c>
      <c r="E40" s="40"/>
      <c r="F40" s="44">
        <v>84.67942035794512</v>
      </c>
      <c r="G40" s="44">
        <v>15.320579642054883</v>
      </c>
      <c r="H40" s="44" t="s">
        <v>98</v>
      </c>
    </row>
    <row r="41" spans="1:8" s="17" customFormat="1" ht="11.25">
      <c r="A41" s="26" t="s">
        <v>64</v>
      </c>
      <c r="B41" s="40">
        <v>65.2436394997844</v>
      </c>
      <c r="C41" s="40">
        <v>34.346701164294956</v>
      </c>
      <c r="D41" s="40">
        <v>0.4096593359206554</v>
      </c>
      <c r="E41" s="40"/>
      <c r="F41" s="44">
        <v>81.47908581285037</v>
      </c>
      <c r="G41" s="44">
        <v>18.316084519189303</v>
      </c>
      <c r="H41" s="44">
        <v>0.2048296679603277</v>
      </c>
    </row>
    <row r="42" spans="1:8" s="17" customFormat="1" ht="11.25">
      <c r="A42" s="26" t="s">
        <v>65</v>
      </c>
      <c r="B42" s="40">
        <v>58.65019753587658</v>
      </c>
      <c r="C42" s="40">
        <v>41.34980246412343</v>
      </c>
      <c r="D42" s="40" t="s">
        <v>98</v>
      </c>
      <c r="E42" s="40"/>
      <c r="F42" s="44">
        <v>81.10838707662518</v>
      </c>
      <c r="G42" s="44">
        <v>18.89161292337482</v>
      </c>
      <c r="H42" s="44" t="s">
        <v>98</v>
      </c>
    </row>
    <row r="43" spans="1:8" s="20" customFormat="1" ht="11.25">
      <c r="A43" s="36" t="s">
        <v>19</v>
      </c>
      <c r="B43" s="39">
        <v>71.12617543859649</v>
      </c>
      <c r="C43" s="39">
        <v>28.83452631578947</v>
      </c>
      <c r="D43" s="39">
        <v>0.03929824561403509</v>
      </c>
      <c r="E43" s="39"/>
      <c r="F43" s="42">
        <v>84.86175438596491</v>
      </c>
      <c r="G43" s="42">
        <v>15.098947368421053</v>
      </c>
      <c r="H43" s="42">
        <v>0.03929824561403509</v>
      </c>
    </row>
    <row r="44" spans="1:8" s="17" customFormat="1" ht="11.25">
      <c r="A44" s="26" t="s">
        <v>66</v>
      </c>
      <c r="B44" s="40">
        <v>75.01617955422091</v>
      </c>
      <c r="C44" s="40">
        <v>24.983820445779077</v>
      </c>
      <c r="D44" s="40" t="s">
        <v>98</v>
      </c>
      <c r="E44" s="40"/>
      <c r="F44" s="44">
        <v>93.20458722721273</v>
      </c>
      <c r="G44" s="44">
        <v>6.795412772787285</v>
      </c>
      <c r="H44" s="44" t="s">
        <v>98</v>
      </c>
    </row>
    <row r="45" spans="1:8" s="17" customFormat="1" ht="11.25">
      <c r="A45" s="26" t="s">
        <v>67</v>
      </c>
      <c r="B45" s="40">
        <v>64.08668730650155</v>
      </c>
      <c r="C45" s="40">
        <v>35.91331269349845</v>
      </c>
      <c r="D45" s="40" t="s">
        <v>98</v>
      </c>
      <c r="E45" s="40"/>
      <c r="F45" s="44">
        <v>77.220439117221</v>
      </c>
      <c r="G45" s="44">
        <v>22.779560882778995</v>
      </c>
      <c r="H45" s="44" t="s">
        <v>98</v>
      </c>
    </row>
    <row r="46" spans="1:8" s="17" customFormat="1" ht="11.25">
      <c r="A46" s="26" t="s">
        <v>68</v>
      </c>
      <c r="B46" s="40">
        <v>72.52035009824185</v>
      </c>
      <c r="C46" s="40">
        <v>27.12240679782592</v>
      </c>
      <c r="D46" s="40">
        <v>0.35724310393222586</v>
      </c>
      <c r="E46" s="40"/>
      <c r="F46" s="44">
        <v>87.23111077087958</v>
      </c>
      <c r="G46" s="44">
        <v>12.41164612518819</v>
      </c>
      <c r="H46" s="44">
        <v>0.35724310393222586</v>
      </c>
    </row>
    <row r="47" spans="1:8" s="17" customFormat="1" ht="11.25">
      <c r="A47" s="26" t="s">
        <v>69</v>
      </c>
      <c r="B47" s="40">
        <v>84.46570174763262</v>
      </c>
      <c r="C47" s="40">
        <v>15.534298252367387</v>
      </c>
      <c r="D47" s="40" t="s">
        <v>98</v>
      </c>
      <c r="E47" s="40"/>
      <c r="F47" s="44">
        <v>89.9164677804296</v>
      </c>
      <c r="G47" s="44">
        <v>10.083532219570406</v>
      </c>
      <c r="H47" s="44" t="s">
        <v>98</v>
      </c>
    </row>
    <row r="48" spans="1:8" s="17" customFormat="1" ht="11.25">
      <c r="A48" s="26" t="s">
        <v>70</v>
      </c>
      <c r="B48" s="40">
        <v>70.47442409425253</v>
      </c>
      <c r="C48" s="40">
        <v>29.525575905747463</v>
      </c>
      <c r="D48" s="40" t="s">
        <v>98</v>
      </c>
      <c r="E48" s="40"/>
      <c r="F48" s="44">
        <v>88.97928214639492</v>
      </c>
      <c r="G48" s="44">
        <v>11.020717853605074</v>
      </c>
      <c r="H48" s="44" t="s">
        <v>98</v>
      </c>
    </row>
    <row r="49" spans="1:8" s="17" customFormat="1" ht="11.25">
      <c r="A49" s="26" t="s">
        <v>71</v>
      </c>
      <c r="B49" s="44">
        <v>63.25368757008539</v>
      </c>
      <c r="C49" s="44">
        <v>36.7463124299146</v>
      </c>
      <c r="D49" s="44" t="s">
        <v>98</v>
      </c>
      <c r="E49" s="44"/>
      <c r="F49" s="44">
        <v>73.6967710399954</v>
      </c>
      <c r="G49" s="44">
        <v>26.3032289600046</v>
      </c>
      <c r="H49" s="44" t="s">
        <v>98</v>
      </c>
    </row>
    <row r="50" spans="1:8" s="17" customFormat="1" ht="11.25" customHeight="1">
      <c r="A50" s="25"/>
      <c r="B50" s="40"/>
      <c r="C50" s="40"/>
      <c r="D50" s="40"/>
      <c r="E50" s="40"/>
      <c r="F50" s="44"/>
      <c r="G50" s="44"/>
      <c r="H50" s="44"/>
    </row>
    <row r="51" spans="1:8" s="20" customFormat="1" ht="14.25" customHeight="1">
      <c r="A51" s="37" t="s">
        <v>6</v>
      </c>
      <c r="B51" s="42">
        <v>62.888517234061794</v>
      </c>
      <c r="C51" s="42">
        <v>37.00767249018303</v>
      </c>
      <c r="D51" s="42">
        <v>0.1038102757551832</v>
      </c>
      <c r="E51" s="42"/>
      <c r="F51" s="42">
        <v>79.67507745864289</v>
      </c>
      <c r="G51" s="42">
        <v>20.265311110234734</v>
      </c>
      <c r="H51" s="42">
        <v>0.05961143112237164</v>
      </c>
    </row>
    <row r="52" spans="1:8" s="20" customFormat="1" ht="14.25" customHeight="1">
      <c r="A52" s="37"/>
      <c r="B52" s="42"/>
      <c r="C52" s="42"/>
      <c r="D52" s="42"/>
      <c r="E52" s="42"/>
      <c r="F52" s="42"/>
      <c r="G52" s="42"/>
      <c r="H52" s="42"/>
    </row>
    <row r="53" spans="1:8" s="20" customFormat="1" ht="21" customHeight="1">
      <c r="A53" s="38" t="s">
        <v>7</v>
      </c>
      <c r="B53" s="43">
        <v>63.62440421201826</v>
      </c>
      <c r="C53" s="43">
        <v>36.33878146905239</v>
      </c>
      <c r="D53" s="43">
        <v>0.03681431892934757</v>
      </c>
      <c r="E53" s="43"/>
      <c r="F53" s="43">
        <v>83.15232959859738</v>
      </c>
      <c r="G53" s="43">
        <v>16.834152643670755</v>
      </c>
      <c r="H53" s="43">
        <v>0.013517757731869811</v>
      </c>
    </row>
    <row r="54" spans="1:8" s="17" customFormat="1" ht="10.5" customHeight="1">
      <c r="A54" s="27"/>
      <c r="B54" s="28"/>
      <c r="C54" s="28"/>
      <c r="D54" s="28"/>
      <c r="E54" s="28"/>
      <c r="F54" s="27"/>
      <c r="G54" s="27"/>
      <c r="H54" s="27"/>
    </row>
    <row r="55" spans="1:9" s="17" customFormat="1" ht="11.25">
      <c r="A55" s="12" t="s">
        <v>72</v>
      </c>
      <c r="B55" s="12"/>
      <c r="C55" s="12"/>
      <c r="D55" s="12"/>
      <c r="E55" s="12"/>
      <c r="F55" s="12"/>
      <c r="G55" s="12"/>
      <c r="H55" s="12"/>
      <c r="I55" s="12"/>
    </row>
    <row r="56" spans="1:9" s="17" customFormat="1" ht="11.25">
      <c r="A56" s="12" t="s">
        <v>73</v>
      </c>
      <c r="B56" s="12"/>
      <c r="C56" s="12"/>
      <c r="D56" s="12"/>
      <c r="E56" s="12"/>
      <c r="F56" s="12"/>
      <c r="G56" s="12"/>
      <c r="H56" s="12"/>
      <c r="I56" s="12"/>
    </row>
    <row r="57" spans="1:9" s="17" customFormat="1" ht="24" customHeight="1">
      <c r="A57" s="77" t="s">
        <v>81</v>
      </c>
      <c r="B57" s="77"/>
      <c r="C57" s="77"/>
      <c r="D57" s="77"/>
      <c r="E57" s="77"/>
      <c r="F57" s="77"/>
      <c r="G57" s="77"/>
      <c r="H57" s="77"/>
      <c r="I57" s="77"/>
    </row>
    <row r="58" spans="1:9" s="17" customFormat="1" ht="23.25" customHeight="1">
      <c r="A58" s="77" t="s">
        <v>82</v>
      </c>
      <c r="B58" s="77"/>
      <c r="C58" s="77"/>
      <c r="D58" s="77"/>
      <c r="E58" s="77"/>
      <c r="F58" s="77"/>
      <c r="G58" s="77"/>
      <c r="H58" s="77"/>
      <c r="I58" s="12"/>
    </row>
    <row r="59" spans="1:9" s="17" customFormat="1" ht="15" customHeight="1">
      <c r="A59" s="12" t="s">
        <v>83</v>
      </c>
      <c r="B59" s="12"/>
      <c r="C59" s="12"/>
      <c r="D59" s="12"/>
      <c r="E59" s="12"/>
      <c r="F59" s="12"/>
      <c r="G59" s="12"/>
      <c r="H59" s="12"/>
      <c r="I59" s="12"/>
    </row>
    <row r="60" spans="1:9" s="17" customFormat="1" ht="11.25" customHeight="1">
      <c r="A60" s="12"/>
      <c r="B60" s="12"/>
      <c r="C60" s="12"/>
      <c r="D60" s="12"/>
      <c r="E60" s="12"/>
      <c r="F60" s="12"/>
      <c r="G60" s="12"/>
      <c r="H60" s="12"/>
      <c r="I60" s="12"/>
    </row>
    <row r="61" spans="1:9" s="17" customFormat="1" ht="11.25">
      <c r="A61" s="17" t="s">
        <v>96</v>
      </c>
      <c r="D61" s="21"/>
      <c r="E61" s="21"/>
      <c r="I61" s="21"/>
    </row>
    <row r="62" s="17" customFormat="1" ht="11.25"/>
    <row r="63" spans="4:9" ht="15">
      <c r="D63" s="4"/>
      <c r="E63" s="4"/>
      <c r="I63" s="4"/>
    </row>
    <row r="65" spans="4:9" ht="15">
      <c r="D65" s="4"/>
      <c r="E65" s="4"/>
      <c r="I65" s="4"/>
    </row>
    <row r="67" spans="4:9" ht="15">
      <c r="D67" s="4"/>
      <c r="E67" s="4"/>
      <c r="I67" s="4"/>
    </row>
    <row r="69" spans="4:9" ht="15">
      <c r="D69" s="4"/>
      <c r="E69" s="4"/>
      <c r="I69" s="4"/>
    </row>
    <row r="71" spans="4:9" ht="15">
      <c r="D71" s="4"/>
      <c r="E71" s="4"/>
      <c r="I71" s="4"/>
    </row>
    <row r="73" spans="4:9" ht="15">
      <c r="D73" s="4"/>
      <c r="E73" s="4"/>
      <c r="I73" s="4"/>
    </row>
  </sheetData>
  <sheetProtection/>
  <mergeCells count="7">
    <mergeCell ref="A58:H58"/>
    <mergeCell ref="A3:A5"/>
    <mergeCell ref="B4:D4"/>
    <mergeCell ref="F4:H4"/>
    <mergeCell ref="B3:H3"/>
    <mergeCell ref="A57:I57"/>
    <mergeCell ref="B6:H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2"/>
  <headerFooter>
    <oddHeader>&amp;C&amp;G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6"/>
  <sheetViews>
    <sheetView showGridLines="0" zoomScalePageLayoutView="0" workbookViewId="0" topLeftCell="A1">
      <pane ySplit="5" topLeftCell="A6" activePane="bottomLeft" state="frozen"/>
      <selection pane="topLeft" activeCell="A1" sqref="A1"/>
      <selection pane="bottomLeft" activeCell="A1" sqref="A1:L1"/>
    </sheetView>
  </sheetViews>
  <sheetFormatPr defaultColWidth="11.421875" defaultRowHeight="15"/>
  <cols>
    <col min="1" max="1" width="38.421875" style="0" customWidth="1"/>
    <col min="2" max="4" width="9.7109375" style="0" customWidth="1"/>
    <col min="5" max="5" width="2.00390625" style="0" customWidth="1"/>
    <col min="6" max="8" width="9.7109375" style="0" customWidth="1"/>
    <col min="9" max="9" width="2.140625" style="0" customWidth="1"/>
    <col min="10" max="12" width="9.7109375" style="0" customWidth="1"/>
  </cols>
  <sheetData>
    <row r="1" spans="1:14" ht="30" customHeight="1">
      <c r="A1" s="82" t="s">
        <v>97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N1" s="14"/>
    </row>
    <row r="2" ht="12.75" customHeight="1"/>
    <row r="3" spans="1:12" s="17" customFormat="1" ht="15" customHeight="1">
      <c r="A3" s="78" t="s">
        <v>5</v>
      </c>
      <c r="B3" s="81" t="s">
        <v>87</v>
      </c>
      <c r="C3" s="81"/>
      <c r="D3" s="81"/>
      <c r="E3" s="81"/>
      <c r="F3" s="81"/>
      <c r="G3" s="81"/>
      <c r="H3" s="81"/>
      <c r="I3" s="81"/>
      <c r="J3" s="81"/>
      <c r="K3" s="81"/>
      <c r="L3" s="81"/>
    </row>
    <row r="4" spans="1:12" s="17" customFormat="1" ht="16.5" customHeight="1">
      <c r="A4" s="79"/>
      <c r="B4" s="81" t="s">
        <v>84</v>
      </c>
      <c r="C4" s="81"/>
      <c r="D4" s="81"/>
      <c r="E4" s="19"/>
      <c r="F4" s="81" t="s">
        <v>85</v>
      </c>
      <c r="G4" s="81"/>
      <c r="H4" s="81"/>
      <c r="I4" s="19"/>
      <c r="J4" s="81" t="s">
        <v>86</v>
      </c>
      <c r="K4" s="81"/>
      <c r="L4" s="81"/>
    </row>
    <row r="5" spans="1:12" s="17" customFormat="1" ht="11.25">
      <c r="A5" s="80"/>
      <c r="B5" s="22" t="s">
        <v>1</v>
      </c>
      <c r="C5" s="22" t="s">
        <v>2</v>
      </c>
      <c r="D5" s="22" t="s">
        <v>3</v>
      </c>
      <c r="E5" s="22"/>
      <c r="F5" s="22" t="s">
        <v>1</v>
      </c>
      <c r="G5" s="22" t="s">
        <v>2</v>
      </c>
      <c r="H5" s="22" t="s">
        <v>3</v>
      </c>
      <c r="I5" s="22"/>
      <c r="J5" s="22" t="s">
        <v>1</v>
      </c>
      <c r="K5" s="22" t="s">
        <v>2</v>
      </c>
      <c r="L5" s="22" t="s">
        <v>3</v>
      </c>
    </row>
    <row r="6" spans="1:13" s="17" customFormat="1" ht="11.25" customHeight="1">
      <c r="A6" s="32"/>
      <c r="B6" s="95" t="s">
        <v>101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27"/>
    </row>
    <row r="7" spans="1:13" s="17" customFormat="1" ht="11.25" customHeight="1">
      <c r="A7" s="32"/>
      <c r="B7" s="30"/>
      <c r="C7" s="30"/>
      <c r="D7" s="30"/>
      <c r="E7" s="30"/>
      <c r="F7" s="27"/>
      <c r="G7" s="27"/>
      <c r="H7" s="27"/>
      <c r="I7" s="27"/>
      <c r="J7" s="27"/>
      <c r="K7" s="27"/>
      <c r="L7" s="27"/>
      <c r="M7" s="27"/>
    </row>
    <row r="8" spans="1:13" s="17" customFormat="1" ht="11.25">
      <c r="A8" s="33" t="s">
        <v>9</v>
      </c>
      <c r="B8" s="39">
        <v>77.68070071940598</v>
      </c>
      <c r="C8" s="39">
        <v>22.292822915297954</v>
      </c>
      <c r="D8" s="39">
        <v>0.026476365296071974</v>
      </c>
      <c r="E8" s="39"/>
      <c r="F8" s="39">
        <v>42.62215009082348</v>
      </c>
      <c r="G8" s="39">
        <v>57.29995572997094</v>
      </c>
      <c r="H8" s="39">
        <v>0.07789417920557791</v>
      </c>
      <c r="I8" s="39"/>
      <c r="J8" s="39">
        <v>83.51159906217728</v>
      </c>
      <c r="K8" s="39">
        <v>16.478327336483336</v>
      </c>
      <c r="L8" s="39">
        <v>0.010073601339387247</v>
      </c>
      <c r="M8" s="27"/>
    </row>
    <row r="9" spans="1:13" s="17" customFormat="1" ht="8.25" customHeight="1">
      <c r="A9" s="33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27"/>
    </row>
    <row r="10" spans="1:13" s="17" customFormat="1" ht="11.25">
      <c r="A10" s="34" t="s">
        <v>12</v>
      </c>
      <c r="B10" s="39">
        <v>77.31375147232038</v>
      </c>
      <c r="C10" s="39">
        <v>22.644593441060863</v>
      </c>
      <c r="D10" s="39">
        <v>0.04165508661875835</v>
      </c>
      <c r="E10" s="39"/>
      <c r="F10" s="39">
        <v>42.34392576858432</v>
      </c>
      <c r="G10" s="39">
        <v>57.580704662458146</v>
      </c>
      <c r="H10" s="39">
        <v>0.075369568957531</v>
      </c>
      <c r="I10" s="39"/>
      <c r="J10" s="39">
        <v>83.17521605060811</v>
      </c>
      <c r="K10" s="39">
        <v>16.818092335993438</v>
      </c>
      <c r="L10" s="39">
        <v>0.006691613398446288</v>
      </c>
      <c r="M10" s="27"/>
    </row>
    <row r="11" spans="1:13" s="17" customFormat="1" ht="11.25">
      <c r="A11" s="35" t="s">
        <v>13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27"/>
    </row>
    <row r="12" spans="1:13" s="17" customFormat="1" ht="11.25">
      <c r="A12" s="36" t="s">
        <v>14</v>
      </c>
      <c r="B12" s="39">
        <v>77.99101946924172</v>
      </c>
      <c r="C12" s="39">
        <v>21.995340386989763</v>
      </c>
      <c r="D12" s="39">
        <v>0.013640143768514308</v>
      </c>
      <c r="E12" s="39"/>
      <c r="F12" s="39">
        <v>42.85743664485479</v>
      </c>
      <c r="G12" s="39">
        <v>57.0625341834244</v>
      </c>
      <c r="H12" s="39">
        <v>0.08002917172080626</v>
      </c>
      <c r="I12" s="39"/>
      <c r="J12" s="39">
        <v>83.79606879864679</v>
      </c>
      <c r="K12" s="39">
        <v>16.190997547082453</v>
      </c>
      <c r="L12" s="39">
        <v>0.01293365427076049</v>
      </c>
      <c r="M12" s="27"/>
    </row>
    <row r="13" spans="1:13" s="17" customFormat="1" ht="11.25">
      <c r="A13" s="26" t="s">
        <v>92</v>
      </c>
      <c r="B13" s="40">
        <v>84.96684162576943</v>
      </c>
      <c r="C13" s="40">
        <v>15.033158374230556</v>
      </c>
      <c r="D13" s="40" t="s">
        <v>98</v>
      </c>
      <c r="E13" s="40"/>
      <c r="F13" s="40">
        <v>57.68615520620586</v>
      </c>
      <c r="G13" s="40">
        <v>42.31384479379414</v>
      </c>
      <c r="H13" s="40" t="s">
        <v>98</v>
      </c>
      <c r="I13" s="40"/>
      <c r="J13" s="40">
        <v>87.32125674928545</v>
      </c>
      <c r="K13" s="40">
        <v>12.678743250714547</v>
      </c>
      <c r="L13" s="40" t="s">
        <v>98</v>
      </c>
      <c r="M13" s="27"/>
    </row>
    <row r="14" spans="1:13" s="17" customFormat="1" ht="17.25" customHeight="1">
      <c r="A14" s="26" t="s">
        <v>43</v>
      </c>
      <c r="B14" s="40">
        <v>76.28111428089916</v>
      </c>
      <c r="C14" s="40">
        <v>23.701902119596767</v>
      </c>
      <c r="D14" s="40">
        <v>0.016983599504078895</v>
      </c>
      <c r="E14" s="40"/>
      <c r="F14" s="40">
        <v>39.22263887685279</v>
      </c>
      <c r="G14" s="40">
        <v>60.67771529651841</v>
      </c>
      <c r="H14" s="40">
        <v>0.09964582662880339</v>
      </c>
      <c r="I14" s="40"/>
      <c r="J14" s="40">
        <v>82.93197894207852</v>
      </c>
      <c r="K14" s="40">
        <v>17.051917121776327</v>
      </c>
      <c r="L14" s="40">
        <v>0.01610393614514968</v>
      </c>
      <c r="M14" s="27"/>
    </row>
    <row r="15" spans="1:13" s="17" customFormat="1" ht="11.25">
      <c r="A15" s="36" t="s">
        <v>15</v>
      </c>
      <c r="B15" s="39">
        <v>67.5314982218114</v>
      </c>
      <c r="C15" s="39">
        <v>32.32236130912281</v>
      </c>
      <c r="D15" s="39">
        <v>0.14614046906578512</v>
      </c>
      <c r="E15" s="39"/>
      <c r="F15" s="39">
        <v>42.40053893998026</v>
      </c>
      <c r="G15" s="39">
        <v>57.59946106001974</v>
      </c>
      <c r="H15" s="39" t="s">
        <v>98</v>
      </c>
      <c r="I15" s="39"/>
      <c r="J15" s="39">
        <v>82.61504958561156</v>
      </c>
      <c r="K15" s="39">
        <v>17.384950414388445</v>
      </c>
      <c r="L15" s="39" t="s">
        <v>98</v>
      </c>
      <c r="M15" s="27"/>
    </row>
    <row r="16" spans="1:13" s="17" customFormat="1" ht="11.25">
      <c r="A16" s="26" t="s">
        <v>93</v>
      </c>
      <c r="B16" s="40">
        <v>65.50777625098151</v>
      </c>
      <c r="C16" s="40">
        <v>34.23212309943608</v>
      </c>
      <c r="D16" s="40">
        <v>0.2601006495824113</v>
      </c>
      <c r="E16" s="40"/>
      <c r="F16" s="40">
        <v>42.82871725319438</v>
      </c>
      <c r="G16" s="40">
        <v>57.17128274680563</v>
      </c>
      <c r="H16" s="40" t="s">
        <v>98</v>
      </c>
      <c r="I16" s="40"/>
      <c r="J16" s="40">
        <v>81.32595563566278</v>
      </c>
      <c r="K16" s="40">
        <v>18.67404436433721</v>
      </c>
      <c r="L16" s="40" t="s">
        <v>98</v>
      </c>
      <c r="M16" s="27"/>
    </row>
    <row r="17" spans="1:13" s="17" customFormat="1" ht="11.25">
      <c r="A17" s="26" t="s">
        <v>44</v>
      </c>
      <c r="B17" s="40">
        <v>64.32650836286012</v>
      </c>
      <c r="C17" s="40">
        <v>35.67349163713988</v>
      </c>
      <c r="D17" s="40" t="s">
        <v>98</v>
      </c>
      <c r="E17" s="40"/>
      <c r="F17" s="40">
        <v>31.780324860549648</v>
      </c>
      <c r="G17" s="40">
        <v>68.21967513945036</v>
      </c>
      <c r="H17" s="40" t="s">
        <v>98</v>
      </c>
      <c r="I17" s="40"/>
      <c r="J17" s="40">
        <v>84.00934593050474</v>
      </c>
      <c r="K17" s="40">
        <v>15.990654069495275</v>
      </c>
      <c r="L17" s="40" t="s">
        <v>98</v>
      </c>
      <c r="M17" s="27"/>
    </row>
    <row r="18" spans="1:13" s="17" customFormat="1" ht="11.25">
      <c r="A18" s="26" t="s">
        <v>45</v>
      </c>
      <c r="B18" s="40">
        <v>82.88469283151497</v>
      </c>
      <c r="C18" s="40">
        <v>17.115307168485025</v>
      </c>
      <c r="D18" s="40" t="s">
        <v>98</v>
      </c>
      <c r="E18" s="40"/>
      <c r="F18" s="40">
        <v>64.00380757120891</v>
      </c>
      <c r="G18" s="40">
        <v>35.9961924287911</v>
      </c>
      <c r="H18" s="40" t="s">
        <v>98</v>
      </c>
      <c r="I18" s="40"/>
      <c r="J18" s="40">
        <v>84.8374459983891</v>
      </c>
      <c r="K18" s="40">
        <v>15.162554001610895</v>
      </c>
      <c r="L18" s="40" t="s">
        <v>98</v>
      </c>
      <c r="M18" s="27"/>
    </row>
    <row r="19" spans="1:13" s="17" customFormat="1" ht="11.25">
      <c r="A19" s="36" t="s">
        <v>16</v>
      </c>
      <c r="B19" s="39">
        <v>79.7920941577297</v>
      </c>
      <c r="C19" s="39">
        <v>20.128692554880175</v>
      </c>
      <c r="D19" s="39">
        <v>0.07921328739014286</v>
      </c>
      <c r="E19" s="39"/>
      <c r="F19" s="39">
        <v>39.72015951062759</v>
      </c>
      <c r="G19" s="39">
        <v>60.061171551357006</v>
      </c>
      <c r="H19" s="39">
        <v>0.21866893801540904</v>
      </c>
      <c r="I19" s="39"/>
      <c r="J19" s="39">
        <v>86.41217236439661</v>
      </c>
      <c r="K19" s="39">
        <v>13.587827635603391</v>
      </c>
      <c r="L19" s="39" t="s">
        <v>98</v>
      </c>
      <c r="M19" s="27"/>
    </row>
    <row r="20" spans="1:13" s="17" customFormat="1" ht="11.25">
      <c r="A20" s="26" t="s">
        <v>94</v>
      </c>
      <c r="B20" s="40">
        <v>84.35029856592544</v>
      </c>
      <c r="C20" s="40">
        <v>15.513028971744024</v>
      </c>
      <c r="D20" s="40">
        <v>0.1366724623305332</v>
      </c>
      <c r="E20" s="40"/>
      <c r="F20" s="40">
        <v>30.24181162871305</v>
      </c>
      <c r="G20" s="40">
        <v>69.15823853148962</v>
      </c>
      <c r="H20" s="40">
        <v>0.5999498397973303</v>
      </c>
      <c r="I20" s="40"/>
      <c r="J20" s="40">
        <v>88.05257240118017</v>
      </c>
      <c r="K20" s="40">
        <v>11.947427598819827</v>
      </c>
      <c r="L20" s="40" t="s">
        <v>98</v>
      </c>
      <c r="M20" s="27"/>
    </row>
    <row r="21" spans="1:13" s="17" customFormat="1" ht="11.25">
      <c r="A21" s="26" t="s">
        <v>46</v>
      </c>
      <c r="B21" s="40">
        <v>67.41239316239316</v>
      </c>
      <c r="C21" s="40">
        <v>32.587606837606835</v>
      </c>
      <c r="D21" s="40" t="s">
        <v>98</v>
      </c>
      <c r="E21" s="40"/>
      <c r="F21" s="40">
        <v>44.593589743589746</v>
      </c>
      <c r="G21" s="40">
        <v>55.22435897435898</v>
      </c>
      <c r="H21" s="40">
        <v>0.18205128205128204</v>
      </c>
      <c r="I21" s="40"/>
      <c r="J21" s="40">
        <v>82.32735042735044</v>
      </c>
      <c r="K21" s="40">
        <v>17.672649572649572</v>
      </c>
      <c r="L21" s="40" t="s">
        <v>98</v>
      </c>
      <c r="M21" s="27"/>
    </row>
    <row r="22" spans="1:13" s="17" customFormat="1" ht="11.25">
      <c r="A22" s="26" t="s">
        <v>47</v>
      </c>
      <c r="B22" s="40">
        <v>86.66496082592359</v>
      </c>
      <c r="C22" s="40">
        <v>13.185407274112848</v>
      </c>
      <c r="D22" s="40">
        <v>0.14963189996356546</v>
      </c>
      <c r="E22" s="40"/>
      <c r="F22" s="40">
        <v>48.803361989603644</v>
      </c>
      <c r="G22" s="40">
        <v>51.12182206041458</v>
      </c>
      <c r="H22" s="40">
        <v>0.07481594998178273</v>
      </c>
      <c r="I22" s="40"/>
      <c r="J22" s="40">
        <v>91.92043365438369</v>
      </c>
      <c r="K22" s="40">
        <v>8.079566345616314</v>
      </c>
      <c r="L22" s="40" t="s">
        <v>98</v>
      </c>
      <c r="M22" s="27"/>
    </row>
    <row r="23" spans="1:13" s="17" customFormat="1" ht="11.25">
      <c r="A23" s="26" t="s">
        <v>48</v>
      </c>
      <c r="B23" s="40">
        <v>76.3177840355879</v>
      </c>
      <c r="C23" s="40">
        <v>23.682215964412105</v>
      </c>
      <c r="D23" s="40" t="s">
        <v>98</v>
      </c>
      <c r="E23" s="40"/>
      <c r="F23" s="40">
        <v>36.68048437782403</v>
      </c>
      <c r="G23" s="40">
        <v>63.31951562217597</v>
      </c>
      <c r="H23" s="40" t="s">
        <v>98</v>
      </c>
      <c r="I23" s="40"/>
      <c r="J23" s="40">
        <v>81.72826334108758</v>
      </c>
      <c r="K23" s="40">
        <v>18.271736658912424</v>
      </c>
      <c r="L23" s="40" t="s">
        <v>98</v>
      </c>
      <c r="M23" s="27"/>
    </row>
    <row r="24" spans="1:14" s="17" customFormat="1" ht="11.25">
      <c r="A24" s="36" t="s">
        <v>17</v>
      </c>
      <c r="B24" s="39">
        <v>77.27647774787498</v>
      </c>
      <c r="C24" s="39">
        <v>22.71471741862999</v>
      </c>
      <c r="D24" s="39">
        <v>0.008804833495020887</v>
      </c>
      <c r="E24" s="39"/>
      <c r="F24" s="39">
        <v>39.048918619035575</v>
      </c>
      <c r="G24" s="39">
        <v>60.91661902361967</v>
      </c>
      <c r="H24" s="39">
        <v>0.03446235734476501</v>
      </c>
      <c r="I24" s="39"/>
      <c r="J24" s="39">
        <v>79.63051572021347</v>
      </c>
      <c r="K24" s="39">
        <v>20.360679446291513</v>
      </c>
      <c r="L24" s="39">
        <v>0.008804833495020887</v>
      </c>
      <c r="M24" s="27"/>
      <c r="N24" s="29"/>
    </row>
    <row r="25" spans="1:13" s="17" customFormat="1" ht="11.25">
      <c r="A25" s="26" t="s">
        <v>49</v>
      </c>
      <c r="B25" s="40">
        <v>79.35200601140399</v>
      </c>
      <c r="C25" s="40">
        <v>20.647993988596014</v>
      </c>
      <c r="D25" s="40" t="s">
        <v>98</v>
      </c>
      <c r="E25" s="40"/>
      <c r="F25" s="40">
        <v>44.225565165289055</v>
      </c>
      <c r="G25" s="40">
        <v>55.77443483471095</v>
      </c>
      <c r="H25" s="40" t="s">
        <v>98</v>
      </c>
      <c r="I25" s="40"/>
      <c r="J25" s="40">
        <v>83.81635750173122</v>
      </c>
      <c r="K25" s="40">
        <v>16.183642498268775</v>
      </c>
      <c r="L25" s="40" t="s">
        <v>98</v>
      </c>
      <c r="M25" s="27"/>
    </row>
    <row r="26" spans="1:13" s="17" customFormat="1" ht="11.25">
      <c r="A26" s="26" t="s">
        <v>50</v>
      </c>
      <c r="B26" s="40">
        <v>76.03666218009207</v>
      </c>
      <c r="C26" s="40">
        <v>23.963337819907938</v>
      </c>
      <c r="D26" s="40" t="s">
        <v>98</v>
      </c>
      <c r="E26" s="40"/>
      <c r="F26" s="40">
        <v>32.114853116572704</v>
      </c>
      <c r="G26" s="40">
        <v>67.80802889290179</v>
      </c>
      <c r="H26" s="40">
        <v>0.07711799052550401</v>
      </c>
      <c r="I26" s="40"/>
      <c r="J26" s="40">
        <v>79.03839613739456</v>
      </c>
      <c r="K26" s="40">
        <v>20.961603862605436</v>
      </c>
      <c r="L26" s="40" t="s">
        <v>98</v>
      </c>
      <c r="M26" s="27"/>
    </row>
    <row r="27" spans="1:13" s="17" customFormat="1" ht="11.25">
      <c r="A27" s="26" t="s">
        <v>51</v>
      </c>
      <c r="B27" s="40">
        <v>81.5929148635863</v>
      </c>
      <c r="C27" s="40">
        <v>18.40708513641369</v>
      </c>
      <c r="D27" s="40" t="s">
        <v>98</v>
      </c>
      <c r="E27" s="40"/>
      <c r="F27" s="40">
        <v>53.836489693360015</v>
      </c>
      <c r="G27" s="40">
        <v>46.163510306639985</v>
      </c>
      <c r="H27" s="40" t="s">
        <v>98</v>
      </c>
      <c r="I27" s="40"/>
      <c r="J27" s="40">
        <v>85.88060118189009</v>
      </c>
      <c r="K27" s="40">
        <v>14.119398818109907</v>
      </c>
      <c r="L27" s="40" t="s">
        <v>98</v>
      </c>
      <c r="M27" s="27"/>
    </row>
    <row r="28" spans="1:13" s="17" customFormat="1" ht="11.25">
      <c r="A28" s="26" t="s">
        <v>52</v>
      </c>
      <c r="B28" s="40">
        <v>77.54726864303485</v>
      </c>
      <c r="C28" s="40">
        <v>22.452731356965135</v>
      </c>
      <c r="D28" s="40" t="s">
        <v>98</v>
      </c>
      <c r="E28" s="40"/>
      <c r="F28" s="40">
        <v>54.02173803551822</v>
      </c>
      <c r="G28" s="40">
        <v>45.97826196448178</v>
      </c>
      <c r="H28" s="40" t="s">
        <v>98</v>
      </c>
      <c r="I28" s="40"/>
      <c r="J28" s="40">
        <v>84.34670051272752</v>
      </c>
      <c r="K28" s="40">
        <v>15.65329948727247</v>
      </c>
      <c r="L28" s="40" t="s">
        <v>98</v>
      </c>
      <c r="M28" s="27"/>
    </row>
    <row r="29" spans="1:13" s="17" customFormat="1" ht="11.25">
      <c r="A29" s="26" t="s">
        <v>53</v>
      </c>
      <c r="B29" s="40">
        <v>80.40164739923841</v>
      </c>
      <c r="C29" s="40">
        <v>19.56064804072775</v>
      </c>
      <c r="D29" s="40">
        <v>0.037704560033848804</v>
      </c>
      <c r="E29" s="40"/>
      <c r="F29" s="40">
        <v>42.73735105845742</v>
      </c>
      <c r="G29" s="40">
        <v>57.22494438150873</v>
      </c>
      <c r="H29" s="40">
        <v>0.037704560033848804</v>
      </c>
      <c r="I29" s="40"/>
      <c r="J29" s="40">
        <v>76.62607312978558</v>
      </c>
      <c r="K29" s="40">
        <v>23.336222310180574</v>
      </c>
      <c r="L29" s="40">
        <v>0.037704560033848804</v>
      </c>
      <c r="M29" s="27"/>
    </row>
    <row r="30" spans="1:13" s="17" customFormat="1" ht="11.25">
      <c r="A30" s="26" t="s">
        <v>54</v>
      </c>
      <c r="B30" s="40">
        <v>69.96192081616293</v>
      </c>
      <c r="C30" s="40">
        <v>30.038079183837073</v>
      </c>
      <c r="D30" s="40" t="s">
        <v>98</v>
      </c>
      <c r="E30" s="40"/>
      <c r="F30" s="40">
        <v>24.868150482784753</v>
      </c>
      <c r="G30" s="40">
        <v>75.13184951721526</v>
      </c>
      <c r="H30" s="40" t="s">
        <v>98</v>
      </c>
      <c r="I30" s="40"/>
      <c r="J30" s="40">
        <v>75.38058593074366</v>
      </c>
      <c r="K30" s="40">
        <v>24.619414069256344</v>
      </c>
      <c r="L30" s="40" t="s">
        <v>98</v>
      </c>
      <c r="M30" s="27"/>
    </row>
    <row r="31" spans="1:13" s="17" customFormat="1" ht="11.25">
      <c r="A31" s="36" t="s">
        <v>18</v>
      </c>
      <c r="B31" s="39">
        <v>78.5047345805754</v>
      </c>
      <c r="C31" s="39">
        <v>21.476042784193883</v>
      </c>
      <c r="D31" s="39">
        <v>0.019222635230713637</v>
      </c>
      <c r="E31" s="39"/>
      <c r="F31" s="39">
        <v>43.00492155484159</v>
      </c>
      <c r="G31" s="39">
        <v>56.905040181960274</v>
      </c>
      <c r="H31" s="39">
        <v>0.0900382631981423</v>
      </c>
      <c r="I31" s="39"/>
      <c r="J31" s="39">
        <v>83.11186453259235</v>
      </c>
      <c r="K31" s="39">
        <v>16.882743325648946</v>
      </c>
      <c r="L31" s="39">
        <v>0.005392141758706558</v>
      </c>
      <c r="M31" s="27"/>
    </row>
    <row r="32" spans="1:13" s="17" customFormat="1" ht="11.25">
      <c r="A32" s="26" t="s">
        <v>55</v>
      </c>
      <c r="B32" s="40">
        <v>83.00555964900529</v>
      </c>
      <c r="C32" s="40">
        <v>16.92042333712908</v>
      </c>
      <c r="D32" s="40">
        <v>0.07401701386563066</v>
      </c>
      <c r="E32" s="40"/>
      <c r="F32" s="40">
        <v>40.6229486234845</v>
      </c>
      <c r="G32" s="40">
        <v>59.006966307187355</v>
      </c>
      <c r="H32" s="40">
        <v>0.37008506932815327</v>
      </c>
      <c r="I32" s="40"/>
      <c r="J32" s="40">
        <v>80.24884453077902</v>
      </c>
      <c r="K32" s="40">
        <v>19.75115546922098</v>
      </c>
      <c r="L32" s="40" t="s">
        <v>98</v>
      </c>
      <c r="M32" s="27"/>
    </row>
    <row r="33" spans="1:13" s="17" customFormat="1" ht="11.25">
      <c r="A33" s="26" t="s">
        <v>56</v>
      </c>
      <c r="B33" s="40">
        <v>82.40355393817387</v>
      </c>
      <c r="C33" s="40">
        <v>17.596446061826136</v>
      </c>
      <c r="D33" s="40" t="s">
        <v>98</v>
      </c>
      <c r="E33" s="40"/>
      <c r="F33" s="40">
        <v>21.237490563481156</v>
      </c>
      <c r="G33" s="40">
        <v>78.76250943651884</v>
      </c>
      <c r="H33" s="40" t="s">
        <v>98</v>
      </c>
      <c r="I33" s="40"/>
      <c r="J33" s="40">
        <v>81.42699521883046</v>
      </c>
      <c r="K33" s="40">
        <v>18.573004781169548</v>
      </c>
      <c r="L33" s="40" t="s">
        <v>98</v>
      </c>
      <c r="M33" s="27"/>
    </row>
    <row r="34" spans="1:13" s="17" customFormat="1" ht="11.25">
      <c r="A34" s="26" t="s">
        <v>57</v>
      </c>
      <c r="B34" s="40">
        <v>80.96660297842233</v>
      </c>
      <c r="C34" s="40">
        <v>19.03339702157767</v>
      </c>
      <c r="D34" s="40" t="s">
        <v>98</v>
      </c>
      <c r="E34" s="40"/>
      <c r="F34" s="40">
        <v>43.90879478827362</v>
      </c>
      <c r="G34" s="40">
        <v>56.049779369793995</v>
      </c>
      <c r="H34" s="40">
        <v>0.041425841932385646</v>
      </c>
      <c r="I34" s="40"/>
      <c r="J34" s="40">
        <v>84.63559272791905</v>
      </c>
      <c r="K34" s="40">
        <v>15.364407272080966</v>
      </c>
      <c r="L34" s="40" t="s">
        <v>98</v>
      </c>
      <c r="M34" s="27"/>
    </row>
    <row r="35" spans="1:13" s="17" customFormat="1" ht="11.25">
      <c r="A35" s="26" t="s">
        <v>58</v>
      </c>
      <c r="B35" s="40">
        <v>79.63195708493446</v>
      </c>
      <c r="C35" s="40">
        <v>20.368042915065537</v>
      </c>
      <c r="D35" s="40" t="s">
        <v>98</v>
      </c>
      <c r="E35" s="40"/>
      <c r="F35" s="40">
        <v>41.31802991341866</v>
      </c>
      <c r="G35" s="40">
        <v>58.52631148093573</v>
      </c>
      <c r="H35" s="40">
        <v>0.155658605645604</v>
      </c>
      <c r="I35" s="40"/>
      <c r="J35" s="40">
        <v>85.02426974083383</v>
      </c>
      <c r="K35" s="40">
        <v>14.975730259166161</v>
      </c>
      <c r="L35" s="40" t="s">
        <v>98</v>
      </c>
      <c r="M35" s="27"/>
    </row>
    <row r="36" spans="1:13" s="17" customFormat="1" ht="11.25">
      <c r="A36" s="26" t="s">
        <v>59</v>
      </c>
      <c r="B36" s="40">
        <v>70.86113702905313</v>
      </c>
      <c r="C36" s="40">
        <v>29.13886297094688</v>
      </c>
      <c r="D36" s="40" t="s">
        <v>98</v>
      </c>
      <c r="E36" s="40"/>
      <c r="F36" s="40">
        <v>43.63469643833853</v>
      </c>
      <c r="G36" s="40">
        <v>56.30690775715067</v>
      </c>
      <c r="H36" s="40">
        <v>0.058395804510794375</v>
      </c>
      <c r="I36" s="40"/>
      <c r="J36" s="40">
        <v>79.17111740291496</v>
      </c>
      <c r="K36" s="40">
        <v>20.828882597085034</v>
      </c>
      <c r="L36" s="40" t="s">
        <v>98</v>
      </c>
      <c r="M36" s="27"/>
    </row>
    <row r="37" spans="1:13" s="17" customFormat="1" ht="11.25">
      <c r="A37" s="26" t="s">
        <v>60</v>
      </c>
      <c r="B37" s="40">
        <v>87.02006855479596</v>
      </c>
      <c r="C37" s="40">
        <v>12.979931445204038</v>
      </c>
      <c r="D37" s="40" t="s">
        <v>98</v>
      </c>
      <c r="E37" s="40"/>
      <c r="F37" s="40">
        <v>54.264089159533526</v>
      </c>
      <c r="G37" s="40">
        <v>45.67894142203328</v>
      </c>
      <c r="H37" s="40">
        <v>0.056969418433197375</v>
      </c>
      <c r="I37" s="40"/>
      <c r="J37" s="40">
        <v>84.4478275023458</v>
      </c>
      <c r="K37" s="40">
        <v>15.552172497654201</v>
      </c>
      <c r="L37" s="40" t="s">
        <v>98</v>
      </c>
      <c r="M37" s="27"/>
    </row>
    <row r="38" spans="1:13" s="17" customFormat="1" ht="11.25">
      <c r="A38" s="26" t="s">
        <v>61</v>
      </c>
      <c r="B38" s="40">
        <v>79.1466780214773</v>
      </c>
      <c r="C38" s="40">
        <v>20.853321978522693</v>
      </c>
      <c r="D38" s="40" t="s">
        <v>98</v>
      </c>
      <c r="E38" s="40"/>
      <c r="F38" s="40">
        <v>43.67191495034592</v>
      </c>
      <c r="G38" s="40">
        <v>56.328085049654085</v>
      </c>
      <c r="H38" s="40" t="s">
        <v>98</v>
      </c>
      <c r="I38" s="40"/>
      <c r="J38" s="40">
        <v>84.25554691121957</v>
      </c>
      <c r="K38" s="40">
        <v>15.744453088780425</v>
      </c>
      <c r="L38" s="40" t="s">
        <v>98</v>
      </c>
      <c r="M38" s="27"/>
    </row>
    <row r="39" spans="1:13" s="17" customFormat="1" ht="11.25">
      <c r="A39" s="26" t="s">
        <v>62</v>
      </c>
      <c r="B39" s="40">
        <v>78.15784957487682</v>
      </c>
      <c r="C39" s="40">
        <v>21.790832401666833</v>
      </c>
      <c r="D39" s="40">
        <v>0.05131802345633553</v>
      </c>
      <c r="E39" s="40"/>
      <c r="F39" s="40">
        <v>43.58433067468205</v>
      </c>
      <c r="G39" s="40">
        <v>56.36435130186162</v>
      </c>
      <c r="H39" s="40">
        <v>0.05131802345633553</v>
      </c>
      <c r="I39" s="40"/>
      <c r="J39" s="40">
        <v>82.6640052384372</v>
      </c>
      <c r="K39" s="40">
        <v>17.284676738106462</v>
      </c>
      <c r="L39" s="40">
        <v>0.05131802345633553</v>
      </c>
      <c r="M39" s="27"/>
    </row>
    <row r="40" spans="1:13" s="17" customFormat="1" ht="11.25">
      <c r="A40" s="26" t="s">
        <v>63</v>
      </c>
      <c r="B40" s="40">
        <v>83.12776454576387</v>
      </c>
      <c r="C40" s="40">
        <v>16.872235454236133</v>
      </c>
      <c r="D40" s="40" t="s">
        <v>98</v>
      </c>
      <c r="E40" s="40"/>
      <c r="F40" s="40">
        <v>60.786589218879115</v>
      </c>
      <c r="G40" s="40">
        <v>39.21341078112089</v>
      </c>
      <c r="H40" s="40" t="s">
        <v>98</v>
      </c>
      <c r="I40" s="40"/>
      <c r="J40" s="40">
        <v>89.16541097555047</v>
      </c>
      <c r="K40" s="40">
        <v>10.83458902444952</v>
      </c>
      <c r="L40" s="40" t="s">
        <v>98</v>
      </c>
      <c r="M40" s="27"/>
    </row>
    <row r="41" spans="1:13" s="17" customFormat="1" ht="11.25">
      <c r="A41" s="26" t="s">
        <v>64</v>
      </c>
      <c r="B41" s="40">
        <v>82.02564751539695</v>
      </c>
      <c r="C41" s="40">
        <v>17.790432801822323</v>
      </c>
      <c r="D41" s="40">
        <v>0.18391968278073062</v>
      </c>
      <c r="E41" s="40"/>
      <c r="F41" s="40">
        <v>23.869062684552432</v>
      </c>
      <c r="G41" s="40">
        <v>76.13093731544757</v>
      </c>
      <c r="H41" s="40" t="s">
        <v>98</v>
      </c>
      <c r="I41" s="40"/>
      <c r="J41" s="40">
        <v>83.5805281363368</v>
      </c>
      <c r="K41" s="40">
        <v>16.419471863663208</v>
      </c>
      <c r="L41" s="40" t="s">
        <v>98</v>
      </c>
      <c r="M41" s="27"/>
    </row>
    <row r="42" spans="1:13" s="17" customFormat="1" ht="11.25">
      <c r="A42" s="26" t="s">
        <v>65</v>
      </c>
      <c r="B42" s="40">
        <v>79.32822324623042</v>
      </c>
      <c r="C42" s="40">
        <v>20.475249298716133</v>
      </c>
      <c r="D42" s="40">
        <v>0.19652745505344313</v>
      </c>
      <c r="E42" s="40"/>
      <c r="F42" s="40">
        <v>34.9594907083387</v>
      </c>
      <c r="G42" s="40">
        <v>64.48844071421772</v>
      </c>
      <c r="H42" s="40">
        <v>0.5520685774435753</v>
      </c>
      <c r="I42" s="40"/>
      <c r="J42" s="40">
        <v>85.76435742241085</v>
      </c>
      <c r="K42" s="40">
        <v>14.23564257758915</v>
      </c>
      <c r="L42" s="40" t="s">
        <v>98</v>
      </c>
      <c r="M42" s="27"/>
    </row>
    <row r="43" spans="1:13" s="17" customFormat="1" ht="11.25">
      <c r="A43" s="36" t="s">
        <v>19</v>
      </c>
      <c r="B43" s="39">
        <v>83.12638182960357</v>
      </c>
      <c r="C43" s="39">
        <v>16.83670139427117</v>
      </c>
      <c r="D43" s="39">
        <v>0.03691677612524781</v>
      </c>
      <c r="E43" s="39"/>
      <c r="F43" s="39">
        <v>50.29115302717564</v>
      </c>
      <c r="G43" s="39">
        <v>49.68029256035179</v>
      </c>
      <c r="H43" s="39">
        <v>0.02855441247256737</v>
      </c>
      <c r="I43" s="39"/>
      <c r="J43" s="39">
        <v>89.26598843138375</v>
      </c>
      <c r="K43" s="39">
        <v>10.705457156143686</v>
      </c>
      <c r="L43" s="39">
        <v>0.02855441247256737</v>
      </c>
      <c r="M43" s="27"/>
    </row>
    <row r="44" spans="1:13" s="17" customFormat="1" ht="11.25">
      <c r="A44" s="26" t="s">
        <v>66</v>
      </c>
      <c r="B44" s="40">
        <v>87.8236860820214</v>
      </c>
      <c r="C44" s="40">
        <v>12.176313917978609</v>
      </c>
      <c r="D44" s="40" t="s">
        <v>98</v>
      </c>
      <c r="E44" s="40"/>
      <c r="F44" s="40">
        <v>50.374873918722315</v>
      </c>
      <c r="G44" s="40">
        <v>49.625126081277685</v>
      </c>
      <c r="H44" s="40" t="s">
        <v>98</v>
      </c>
      <c r="I44" s="40"/>
      <c r="J44" s="40">
        <v>92.98174668470152</v>
      </c>
      <c r="K44" s="40">
        <v>7.018253315298481</v>
      </c>
      <c r="L44" s="40" t="s">
        <v>98</v>
      </c>
      <c r="M44" s="27"/>
    </row>
    <row r="45" spans="1:13" s="17" customFormat="1" ht="11.25">
      <c r="A45" s="26" t="s">
        <v>67</v>
      </c>
      <c r="B45" s="40">
        <v>75.03988555038553</v>
      </c>
      <c r="C45" s="40">
        <v>24.96011444961447</v>
      </c>
      <c r="D45" s="40" t="s">
        <v>98</v>
      </c>
      <c r="E45" s="40"/>
      <c r="F45" s="40">
        <v>44.08554267140267</v>
      </c>
      <c r="G45" s="40">
        <v>55.91445732859732</v>
      </c>
      <c r="H45" s="40" t="s">
        <v>98</v>
      </c>
      <c r="I45" s="40"/>
      <c r="J45" s="40">
        <v>87.75627561879583</v>
      </c>
      <c r="K45" s="40">
        <v>12.243724381204176</v>
      </c>
      <c r="L45" s="40" t="s">
        <v>98</v>
      </c>
      <c r="M45" s="27"/>
    </row>
    <row r="46" spans="1:13" s="17" customFormat="1" ht="11.25">
      <c r="A46" s="26" t="s">
        <v>68</v>
      </c>
      <c r="B46" s="40">
        <v>85.46399778089963</v>
      </c>
      <c r="C46" s="40">
        <v>14.285458628989684</v>
      </c>
      <c r="D46" s="40">
        <v>0.25054359011068655</v>
      </c>
      <c r="E46" s="40"/>
      <c r="F46" s="40">
        <v>47.45027157135571</v>
      </c>
      <c r="G46" s="40">
        <v>52.299184838533606</v>
      </c>
      <c r="H46" s="40">
        <v>0.25054359011068655</v>
      </c>
      <c r="I46" s="40"/>
      <c r="J46" s="40">
        <v>88.6790089211414</v>
      </c>
      <c r="K46" s="40">
        <v>11.07044748874791</v>
      </c>
      <c r="L46" s="40">
        <v>0.25054359011068655</v>
      </c>
      <c r="M46" s="27"/>
    </row>
    <row r="47" spans="1:13" s="17" customFormat="1" ht="11.25">
      <c r="A47" s="26" t="s">
        <v>69</v>
      </c>
      <c r="B47" s="40">
        <v>91.94116428423452</v>
      </c>
      <c r="C47" s="40">
        <v>8.058835715765486</v>
      </c>
      <c r="D47" s="40" t="s">
        <v>98</v>
      </c>
      <c r="E47" s="40"/>
      <c r="F47" s="40">
        <v>65.25992902824837</v>
      </c>
      <c r="G47" s="40">
        <v>34.74007097175164</v>
      </c>
      <c r="H47" s="40" t="s">
        <v>98</v>
      </c>
      <c r="I47" s="40"/>
      <c r="J47" s="40">
        <v>88.39458155402741</v>
      </c>
      <c r="K47" s="40">
        <v>11.605418445972587</v>
      </c>
      <c r="L47" s="40" t="s">
        <v>98</v>
      </c>
      <c r="M47" s="27"/>
    </row>
    <row r="48" spans="1:13" s="17" customFormat="1" ht="11.25">
      <c r="A48" s="26" t="s">
        <v>70</v>
      </c>
      <c r="B48" s="40">
        <v>85.15809916853796</v>
      </c>
      <c r="C48" s="40">
        <v>14.841900831462038</v>
      </c>
      <c r="D48" s="40" t="s">
        <v>98</v>
      </c>
      <c r="E48" s="40"/>
      <c r="F48" s="40">
        <v>47.233264550585666</v>
      </c>
      <c r="G48" s="40">
        <v>52.766735449414334</v>
      </c>
      <c r="H48" s="40" t="s">
        <v>98</v>
      </c>
      <c r="I48" s="40"/>
      <c r="J48" s="40">
        <v>87.36723918188991</v>
      </c>
      <c r="K48" s="40">
        <v>12.632760818110093</v>
      </c>
      <c r="L48" s="40" t="s">
        <v>98</v>
      </c>
      <c r="M48" s="27"/>
    </row>
    <row r="49" spans="1:13" s="17" customFormat="1" ht="11.25">
      <c r="A49" s="26" t="s">
        <v>71</v>
      </c>
      <c r="B49" s="40">
        <v>76.77955976287855</v>
      </c>
      <c r="C49" s="40">
        <v>23.12623500758237</v>
      </c>
      <c r="D49" s="40">
        <v>0.09420522953908368</v>
      </c>
      <c r="E49" s="40"/>
      <c r="F49" s="40">
        <v>52.961720509167776</v>
      </c>
      <c r="G49" s="40">
        <v>47.038279490832224</v>
      </c>
      <c r="H49" s="40" t="s">
        <v>98</v>
      </c>
      <c r="I49" s="40"/>
      <c r="J49" s="40">
        <v>90.15555351316576</v>
      </c>
      <c r="K49" s="40">
        <v>9.844446486834245</v>
      </c>
      <c r="L49" s="40" t="s">
        <v>98</v>
      </c>
      <c r="M49" s="27"/>
    </row>
    <row r="50" spans="1:13" s="17" customFormat="1" ht="5.25" customHeight="1">
      <c r="A50" s="27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27"/>
    </row>
    <row r="51" spans="1:13" s="17" customFormat="1" ht="32.25" customHeight="1">
      <c r="A51" s="37" t="s">
        <v>6</v>
      </c>
      <c r="B51" s="42">
        <v>77.33801281567497</v>
      </c>
      <c r="C51" s="42">
        <v>22.639350750761718</v>
      </c>
      <c r="D51" s="42">
        <v>0.022636433563314354</v>
      </c>
      <c r="E51" s="42"/>
      <c r="F51" s="42">
        <v>42.528268957907244</v>
      </c>
      <c r="G51" s="42">
        <v>57.40002939772124</v>
      </c>
      <c r="H51" s="42">
        <v>0.07170164437151268</v>
      </c>
      <c r="I51" s="42"/>
      <c r="J51" s="42">
        <v>83.12133222492757</v>
      </c>
      <c r="K51" s="42">
        <v>16.867478949669483</v>
      </c>
      <c r="L51" s="42">
        <v>0.011188825402943574</v>
      </c>
      <c r="M51" s="27"/>
    </row>
    <row r="52" spans="1:13" s="17" customFormat="1" ht="25.5" customHeight="1">
      <c r="A52" s="38" t="s">
        <v>7</v>
      </c>
      <c r="B52" s="43">
        <v>79.09976309555145</v>
      </c>
      <c r="C52" s="43">
        <v>20.85785947410291</v>
      </c>
      <c r="D52" s="43">
        <v>0.042377430345630324</v>
      </c>
      <c r="E52" s="43"/>
      <c r="F52" s="43">
        <v>43.01090960670042</v>
      </c>
      <c r="G52" s="43">
        <v>56.88555307612408</v>
      </c>
      <c r="H52" s="43">
        <v>0.10353731717548484</v>
      </c>
      <c r="I52" s="43"/>
      <c r="J52" s="43">
        <v>85.12768465892209</v>
      </c>
      <c r="K52" s="43">
        <v>14.86685985579204</v>
      </c>
      <c r="L52" s="43">
        <v>0.005455485285874248</v>
      </c>
      <c r="M52" s="27"/>
    </row>
    <row r="53" spans="2:5" s="27" customFormat="1" ht="11.25" customHeight="1">
      <c r="B53" s="28"/>
      <c r="C53" s="28"/>
      <c r="D53" s="28"/>
      <c r="E53" s="28"/>
    </row>
    <row r="54" spans="1:10" s="17" customFormat="1" ht="11.25">
      <c r="A54" s="12" t="s">
        <v>72</v>
      </c>
      <c r="B54" s="12"/>
      <c r="C54" s="12"/>
      <c r="D54" s="12"/>
      <c r="E54" s="12"/>
      <c r="F54" s="12"/>
      <c r="G54" s="12"/>
      <c r="H54" s="12"/>
      <c r="I54" s="12"/>
      <c r="J54" s="12"/>
    </row>
    <row r="55" spans="1:10" s="17" customFormat="1" ht="11.25">
      <c r="A55" s="12" t="s">
        <v>73</v>
      </c>
      <c r="B55" s="12"/>
      <c r="C55" s="12"/>
      <c r="D55" s="12"/>
      <c r="E55" s="12"/>
      <c r="F55" s="12"/>
      <c r="G55" s="12"/>
      <c r="H55" s="12"/>
      <c r="I55" s="12"/>
      <c r="J55" s="12"/>
    </row>
    <row r="56" spans="1:10" s="17" customFormat="1" ht="23.25" customHeight="1">
      <c r="A56" s="77" t="s">
        <v>81</v>
      </c>
      <c r="B56" s="77"/>
      <c r="C56" s="77"/>
      <c r="D56" s="77"/>
      <c r="E56" s="77"/>
      <c r="F56" s="77"/>
      <c r="G56" s="77"/>
      <c r="H56" s="77"/>
      <c r="I56" s="77"/>
      <c r="J56" s="77"/>
    </row>
    <row r="57" spans="1:12" s="17" customFormat="1" ht="23.25" customHeight="1">
      <c r="A57" s="77" t="s">
        <v>82</v>
      </c>
      <c r="B57" s="77"/>
      <c r="C57" s="77"/>
      <c r="D57" s="77"/>
      <c r="E57" s="77"/>
      <c r="F57" s="77"/>
      <c r="G57" s="77"/>
      <c r="H57" s="77"/>
      <c r="I57" s="15"/>
      <c r="J57" s="12"/>
      <c r="K57" s="21"/>
      <c r="L57" s="21"/>
    </row>
    <row r="58" spans="1:10" s="17" customFormat="1" ht="11.25">
      <c r="A58" s="12" t="s">
        <v>83</v>
      </c>
      <c r="B58" s="12"/>
      <c r="C58" s="12"/>
      <c r="D58" s="12"/>
      <c r="E58" s="12"/>
      <c r="F58" s="12"/>
      <c r="G58" s="12"/>
      <c r="H58" s="12"/>
      <c r="I58" s="12"/>
      <c r="J58" s="12"/>
    </row>
    <row r="59" spans="1:10" s="17" customFormat="1" ht="11.25">
      <c r="A59" s="12"/>
      <c r="B59" s="12"/>
      <c r="C59" s="12"/>
      <c r="D59" s="12"/>
      <c r="E59" s="12"/>
      <c r="F59" s="12"/>
      <c r="G59" s="12"/>
      <c r="H59" s="12"/>
      <c r="I59" s="12"/>
      <c r="J59" s="12"/>
    </row>
    <row r="60" spans="1:10" s="17" customFormat="1" ht="11.25">
      <c r="A60" s="20" t="s">
        <v>100</v>
      </c>
      <c r="D60" s="21"/>
      <c r="E60" s="21"/>
      <c r="J60" s="21"/>
    </row>
    <row r="61" s="17" customFormat="1" ht="11.25"/>
    <row r="64" spans="4:13" ht="15">
      <c r="D64" s="4"/>
      <c r="E64" s="4"/>
      <c r="M64" s="4"/>
    </row>
    <row r="66" spans="4:13" ht="15">
      <c r="D66" s="4"/>
      <c r="E66" s="4"/>
      <c r="M66" s="4"/>
    </row>
    <row r="68" spans="4:13" ht="15">
      <c r="D68" s="4"/>
      <c r="E68" s="4"/>
      <c r="M68" s="4"/>
    </row>
    <row r="70" spans="4:13" ht="15">
      <c r="D70" s="4"/>
      <c r="E70" s="4"/>
      <c r="M70" s="4"/>
    </row>
    <row r="72" spans="4:13" ht="15">
      <c r="D72" s="4"/>
      <c r="E72" s="4"/>
      <c r="M72" s="4"/>
    </row>
    <row r="74" spans="4:13" ht="15">
      <c r="D74" s="4"/>
      <c r="E74" s="4"/>
      <c r="M74" s="4"/>
    </row>
    <row r="76" spans="4:13" ht="15">
      <c r="D76" s="4"/>
      <c r="E76" s="4"/>
      <c r="M76" s="4"/>
    </row>
  </sheetData>
  <sheetProtection/>
  <mergeCells count="9">
    <mergeCell ref="A56:J56"/>
    <mergeCell ref="A57:H57"/>
    <mergeCell ref="A1:L1"/>
    <mergeCell ref="A3:A5"/>
    <mergeCell ref="B4:D4"/>
    <mergeCell ref="F4:H4"/>
    <mergeCell ref="J4:L4"/>
    <mergeCell ref="B3:L3"/>
    <mergeCell ref="B6:L6"/>
  </mergeCells>
  <printOptions/>
  <pageMargins left="0.25" right="0.25" top="0.75" bottom="0.75" header="0.3" footer="0.3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6"/>
  <sheetViews>
    <sheetView showGridLines="0" zoomScalePageLayoutView="0" workbookViewId="0" topLeftCell="A1">
      <selection activeCell="A1" sqref="A1:M1"/>
    </sheetView>
  </sheetViews>
  <sheetFormatPr defaultColWidth="11.421875" defaultRowHeight="15"/>
  <cols>
    <col min="1" max="1" width="27.8515625" style="0" customWidth="1"/>
    <col min="2" max="2" width="9.28125" style="0" customWidth="1"/>
    <col min="3" max="5" width="8.7109375" style="0" customWidth="1"/>
    <col min="6" max="6" width="1.7109375" style="0" customWidth="1"/>
    <col min="7" max="9" width="8.7109375" style="0" customWidth="1"/>
    <col min="10" max="10" width="1.28515625" style="0" customWidth="1"/>
    <col min="11" max="13" width="8.7109375" style="0" customWidth="1"/>
  </cols>
  <sheetData>
    <row r="1" spans="1:13" s="18" customFormat="1" ht="26.25" customHeight="1">
      <c r="A1" s="83" t="s">
        <v>89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</row>
    <row r="2" ht="16.5" customHeight="1"/>
    <row r="3" spans="1:13" s="17" customFormat="1" ht="16.5" customHeight="1">
      <c r="A3" s="78" t="s">
        <v>29</v>
      </c>
      <c r="B3" s="78" t="s">
        <v>0</v>
      </c>
      <c r="C3" s="81" t="s">
        <v>87</v>
      </c>
      <c r="D3" s="81"/>
      <c r="E3" s="81"/>
      <c r="F3" s="81"/>
      <c r="G3" s="81"/>
      <c r="H3" s="81"/>
      <c r="I3" s="81"/>
      <c r="J3" s="81"/>
      <c r="K3" s="81"/>
      <c r="L3" s="81"/>
      <c r="M3" s="81"/>
    </row>
    <row r="4" spans="1:13" s="17" customFormat="1" ht="15" customHeight="1">
      <c r="A4" s="79"/>
      <c r="B4" s="79"/>
      <c r="C4" s="81" t="s">
        <v>84</v>
      </c>
      <c r="D4" s="81"/>
      <c r="E4" s="81"/>
      <c r="F4" s="19"/>
      <c r="G4" s="81" t="s">
        <v>85</v>
      </c>
      <c r="H4" s="81"/>
      <c r="I4" s="81"/>
      <c r="J4" s="19"/>
      <c r="K4" s="81" t="s">
        <v>86</v>
      </c>
      <c r="L4" s="81"/>
      <c r="M4" s="81"/>
    </row>
    <row r="5" spans="1:13" s="17" customFormat="1" ht="11.25">
      <c r="A5" s="80"/>
      <c r="B5" s="80"/>
      <c r="C5" s="22" t="s">
        <v>1</v>
      </c>
      <c r="D5" s="22" t="s">
        <v>2</v>
      </c>
      <c r="E5" s="22" t="s">
        <v>3</v>
      </c>
      <c r="F5" s="22"/>
      <c r="G5" s="22" t="s">
        <v>1</v>
      </c>
      <c r="H5" s="22" t="s">
        <v>2</v>
      </c>
      <c r="I5" s="22" t="s">
        <v>3</v>
      </c>
      <c r="J5" s="22"/>
      <c r="K5" s="22" t="s">
        <v>1</v>
      </c>
      <c r="L5" s="22" t="s">
        <v>2</v>
      </c>
      <c r="M5" s="22" t="s">
        <v>3</v>
      </c>
    </row>
    <row r="6" spans="1:13" s="17" customFormat="1" ht="9.75" customHeight="1">
      <c r="A6" s="32"/>
      <c r="B6" s="95" t="s">
        <v>101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</row>
    <row r="7" spans="1:13" s="17" customFormat="1" ht="9.75" customHeight="1">
      <c r="A7" s="32"/>
      <c r="B7" s="32"/>
      <c r="C7" s="30"/>
      <c r="D7" s="30"/>
      <c r="E7" s="30"/>
      <c r="F7" s="30"/>
      <c r="G7" s="27"/>
      <c r="H7" s="27"/>
      <c r="I7" s="27"/>
      <c r="J7" s="27"/>
      <c r="K7" s="27"/>
      <c r="L7" s="27"/>
      <c r="M7" s="27"/>
    </row>
    <row r="8" spans="1:13" s="49" customFormat="1" ht="11.25">
      <c r="A8" s="48" t="s">
        <v>41</v>
      </c>
      <c r="B8" s="39">
        <v>100</v>
      </c>
      <c r="C8" s="39">
        <v>77.68070071940598</v>
      </c>
      <c r="D8" s="39">
        <v>22.292822915297954</v>
      </c>
      <c r="E8" s="39">
        <v>0.026476365296071974</v>
      </c>
      <c r="F8" s="39"/>
      <c r="G8" s="39">
        <v>42.62215009082348</v>
      </c>
      <c r="H8" s="39">
        <v>57.29995572997094</v>
      </c>
      <c r="I8" s="39">
        <v>0.07789417920557791</v>
      </c>
      <c r="J8" s="39"/>
      <c r="K8" s="39">
        <v>83.51159906217728</v>
      </c>
      <c r="L8" s="39">
        <v>16.478327336483336</v>
      </c>
      <c r="M8" s="39">
        <v>0.010073601339387247</v>
      </c>
    </row>
    <row r="9" spans="1:13" s="49" customFormat="1" ht="12.75" customHeight="1">
      <c r="A9" s="48"/>
      <c r="B9" s="48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</row>
    <row r="10" spans="1:13" s="49" customFormat="1" ht="11.25">
      <c r="A10" s="48" t="s">
        <v>20</v>
      </c>
      <c r="B10" s="48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</row>
    <row r="11" spans="1:13" s="49" customFormat="1" ht="11.25">
      <c r="A11" s="50" t="s">
        <v>21</v>
      </c>
      <c r="B11" s="40">
        <v>100</v>
      </c>
      <c r="C11" s="40">
        <v>78.2882509860047</v>
      </c>
      <c r="D11" s="40">
        <v>21.673295887749745</v>
      </c>
      <c r="E11" s="40">
        <v>0.03845312624554735</v>
      </c>
      <c r="F11" s="40"/>
      <c r="G11" s="40">
        <v>43.397484914987785</v>
      </c>
      <c r="H11" s="40">
        <v>56.473829970473524</v>
      </c>
      <c r="I11" s="40">
        <v>0.12868511453868897</v>
      </c>
      <c r="J11" s="40"/>
      <c r="K11" s="40">
        <v>83.45002661556393</v>
      </c>
      <c r="L11" s="40">
        <v>16.53410219371135</v>
      </c>
      <c r="M11" s="40">
        <v>0.01587119072471336</v>
      </c>
    </row>
    <row r="12" spans="1:13" s="49" customFormat="1" ht="11.25">
      <c r="A12" s="50" t="s">
        <v>22</v>
      </c>
      <c r="B12" s="40">
        <v>100</v>
      </c>
      <c r="C12" s="40">
        <v>77.13110531977985</v>
      </c>
      <c r="D12" s="40">
        <v>22.85325259989132</v>
      </c>
      <c r="E12" s="40">
        <v>0.01564208032883161</v>
      </c>
      <c r="F12" s="40"/>
      <c r="G12" s="40">
        <v>41.92077528126871</v>
      </c>
      <c r="H12" s="40">
        <v>58.04727647344499</v>
      </c>
      <c r="I12" s="40">
        <v>0.03194824528629843</v>
      </c>
      <c r="J12" s="40"/>
      <c r="K12" s="40">
        <v>83.56729804753344</v>
      </c>
      <c r="L12" s="40">
        <v>16.427872902286587</v>
      </c>
      <c r="M12" s="40">
        <v>0.004829050179966934</v>
      </c>
    </row>
    <row r="13" spans="1:13" s="49" customFormat="1" ht="11.25">
      <c r="A13" s="41"/>
      <c r="B13" s="41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</row>
    <row r="14" spans="1:13" s="49" customFormat="1" ht="11.25">
      <c r="A14" s="48" t="s">
        <v>23</v>
      </c>
      <c r="B14" s="48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</row>
    <row r="15" spans="1:13" s="49" customFormat="1" ht="11.25">
      <c r="A15" s="50" t="s">
        <v>24</v>
      </c>
      <c r="B15" s="40">
        <v>100</v>
      </c>
      <c r="C15" s="40">
        <v>72.09322439533555</v>
      </c>
      <c r="D15" s="40">
        <v>27.906775604664443</v>
      </c>
      <c r="E15" s="40" t="s">
        <v>98</v>
      </c>
      <c r="F15" s="40"/>
      <c r="G15" s="40">
        <v>37.8915888211951</v>
      </c>
      <c r="H15" s="40">
        <v>62.1084111788049</v>
      </c>
      <c r="I15" s="40" t="s">
        <v>98</v>
      </c>
      <c r="J15" s="40"/>
      <c r="K15" s="40">
        <v>48.192923184529356</v>
      </c>
      <c r="L15" s="40">
        <v>51.807076815470644</v>
      </c>
      <c r="M15" s="40" t="s">
        <v>98</v>
      </c>
    </row>
    <row r="16" spans="1:13" s="49" customFormat="1" ht="11.25">
      <c r="A16" s="50" t="s">
        <v>25</v>
      </c>
      <c r="B16" s="40">
        <v>100</v>
      </c>
      <c r="C16" s="40">
        <v>89.7397748578542</v>
      </c>
      <c r="D16" s="40">
        <v>10.2602251421458</v>
      </c>
      <c r="E16" s="40" t="s">
        <v>98</v>
      </c>
      <c r="F16" s="40"/>
      <c r="G16" s="40">
        <v>59.981565914029</v>
      </c>
      <c r="H16" s="40">
        <v>40.005785114499446</v>
      </c>
      <c r="I16" s="40">
        <v>0.012648971471557476</v>
      </c>
      <c r="J16" s="40"/>
      <c r="K16" s="40">
        <v>88.63864609227926</v>
      </c>
      <c r="L16" s="40">
        <v>11.36135390772074</v>
      </c>
      <c r="M16" s="40" t="s">
        <v>98</v>
      </c>
    </row>
    <row r="17" spans="1:13" s="49" customFormat="1" ht="11.25">
      <c r="A17" s="50" t="s">
        <v>26</v>
      </c>
      <c r="B17" s="40">
        <v>100</v>
      </c>
      <c r="C17" s="40">
        <v>90.2180719859419</v>
      </c>
      <c r="D17" s="40">
        <v>9.713988632249443</v>
      </c>
      <c r="E17" s="40">
        <v>0.06793938180865562</v>
      </c>
      <c r="F17" s="40"/>
      <c r="G17" s="40">
        <v>53.899440884459274</v>
      </c>
      <c r="H17" s="40">
        <v>45.9652690495183</v>
      </c>
      <c r="I17" s="40">
        <v>0.13529006602243526</v>
      </c>
      <c r="J17" s="40"/>
      <c r="K17" s="40">
        <v>96.02925311936139</v>
      </c>
      <c r="L17" s="40">
        <v>3.9326655049700796</v>
      </c>
      <c r="M17" s="40">
        <v>0.0380813756685397</v>
      </c>
    </row>
    <row r="18" spans="1:13" s="49" customFormat="1" ht="11.25">
      <c r="A18" s="50" t="s">
        <v>27</v>
      </c>
      <c r="B18" s="40">
        <v>100</v>
      </c>
      <c r="C18" s="40">
        <v>82.98259810835444</v>
      </c>
      <c r="D18" s="40">
        <v>16.988634174667478</v>
      </c>
      <c r="E18" s="40">
        <v>0.028767716978081063</v>
      </c>
      <c r="F18" s="40"/>
      <c r="G18" s="40">
        <v>43.652673628634716</v>
      </c>
      <c r="H18" s="40">
        <v>56.25419165205058</v>
      </c>
      <c r="I18" s="40">
        <v>0.09313471931470457</v>
      </c>
      <c r="J18" s="40"/>
      <c r="K18" s="40">
        <v>94.192476730953</v>
      </c>
      <c r="L18" s="40">
        <v>5.802386488730227</v>
      </c>
      <c r="M18" s="40">
        <v>0.005136780316766372</v>
      </c>
    </row>
    <row r="19" spans="1:13" s="49" customFormat="1" ht="11.25">
      <c r="A19" s="51" t="s">
        <v>28</v>
      </c>
      <c r="B19" s="52">
        <v>100</v>
      </c>
      <c r="C19" s="52">
        <v>41.50850265005682</v>
      </c>
      <c r="D19" s="52">
        <v>58.49149734994318</v>
      </c>
      <c r="E19" s="52" t="s">
        <v>98</v>
      </c>
      <c r="F19" s="52"/>
      <c r="G19" s="52">
        <v>17.697256379836773</v>
      </c>
      <c r="H19" s="52">
        <v>82.24106453808257</v>
      </c>
      <c r="I19" s="52">
        <v>0.06167908208066636</v>
      </c>
      <c r="J19" s="52"/>
      <c r="K19" s="52">
        <v>64.63723582195179</v>
      </c>
      <c r="L19" s="52">
        <v>35.36276417804822</v>
      </c>
      <c r="M19" s="52" t="s">
        <v>98</v>
      </c>
    </row>
    <row r="20" spans="1:13" s="49" customFormat="1" ht="11.25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</row>
    <row r="21" spans="1:2" s="49" customFormat="1" ht="11.25">
      <c r="A21" s="53" t="s">
        <v>99</v>
      </c>
      <c r="B21" s="53"/>
    </row>
    <row r="22" s="17" customFormat="1" ht="11.25"/>
    <row r="26" spans="11:14" ht="15">
      <c r="K26" s="4"/>
      <c r="L26" s="4"/>
      <c r="M26" s="4"/>
      <c r="N26" s="4"/>
    </row>
    <row r="27" spans="5:6" ht="15">
      <c r="E27" s="4"/>
      <c r="F27" s="4"/>
    </row>
    <row r="28" spans="11:14" ht="15">
      <c r="K28" s="4"/>
      <c r="L28" s="4"/>
      <c r="M28" s="4"/>
      <c r="N28" s="4"/>
    </row>
    <row r="29" spans="5:6" ht="15">
      <c r="E29" s="4"/>
      <c r="F29" s="4"/>
    </row>
    <row r="30" spans="11:14" ht="15">
      <c r="K30" s="4"/>
      <c r="L30" s="4"/>
      <c r="M30" s="4"/>
      <c r="N30" s="4"/>
    </row>
    <row r="31" spans="5:6" ht="15">
      <c r="E31" s="4"/>
      <c r="F31" s="4"/>
    </row>
    <row r="33" spans="5:6" ht="15">
      <c r="E33" s="4"/>
      <c r="F33" s="4"/>
    </row>
    <row r="35" spans="5:6" ht="15">
      <c r="E35" s="4"/>
      <c r="F35" s="4"/>
    </row>
    <row r="37" spans="5:6" ht="15">
      <c r="E37" s="4"/>
      <c r="F37" s="4"/>
    </row>
    <row r="50" ht="5.25" customHeight="1"/>
    <row r="51" ht="32.25" customHeight="1"/>
    <row r="52" ht="25.5" customHeight="1"/>
    <row r="53" spans="1:13" ht="9" customHeight="1">
      <c r="A53" s="2"/>
      <c r="B53" s="7"/>
      <c r="C53" s="5"/>
      <c r="D53" s="6"/>
      <c r="E53" s="10"/>
      <c r="F53" s="6"/>
      <c r="G53" s="7"/>
      <c r="H53" s="1"/>
      <c r="I53" s="8"/>
      <c r="J53" s="1"/>
      <c r="K53" s="7"/>
      <c r="L53" s="1"/>
      <c r="M53" s="8"/>
    </row>
    <row r="54" spans="1:6" ht="15">
      <c r="A54" s="9" t="s">
        <v>8</v>
      </c>
      <c r="B54" s="9"/>
      <c r="C54" s="3"/>
      <c r="D54" s="3"/>
      <c r="E54" s="3"/>
      <c r="F54" s="3"/>
    </row>
    <row r="55" spans="1:11" ht="15">
      <c r="A55" t="s">
        <v>10</v>
      </c>
      <c r="C55" s="3">
        <f>MAX(C35:C49)</f>
        <v>0</v>
      </c>
      <c r="D55" s="3"/>
      <c r="E55" s="3"/>
      <c r="F55" s="3"/>
      <c r="G55" s="3">
        <f>MAX(G35:G49)</f>
        <v>0</v>
      </c>
      <c r="K55" s="3">
        <f>MAX(K35:K49)</f>
        <v>0</v>
      </c>
    </row>
    <row r="56" spans="1:11" ht="15">
      <c r="A56" t="s">
        <v>11</v>
      </c>
      <c r="C56" s="3">
        <f>MIN(C35:C49)</f>
        <v>0</v>
      </c>
      <c r="G56" s="3">
        <f>MIN(G35:G49)</f>
        <v>0</v>
      </c>
      <c r="K56" s="3">
        <f>MIN(K35:K49)</f>
        <v>0</v>
      </c>
    </row>
    <row r="58" spans="9:13" ht="15">
      <c r="I58" s="4"/>
      <c r="J58" s="4"/>
      <c r="L58" s="4"/>
      <c r="M58" s="4"/>
    </row>
    <row r="60" spans="3:6" ht="15">
      <c r="C60" s="3"/>
      <c r="D60" s="3"/>
      <c r="E60" s="3"/>
      <c r="F60" s="3"/>
    </row>
    <row r="64" spans="5:14" ht="15">
      <c r="E64" s="4"/>
      <c r="F64" s="4"/>
      <c r="N64" s="4"/>
    </row>
    <row r="66" spans="5:14" ht="15">
      <c r="E66" s="4"/>
      <c r="F66" s="4"/>
      <c r="N66" s="4"/>
    </row>
    <row r="68" spans="5:14" ht="15">
      <c r="E68" s="4"/>
      <c r="F68" s="4"/>
      <c r="N68" s="4"/>
    </row>
    <row r="70" spans="5:14" ht="15">
      <c r="E70" s="4"/>
      <c r="F70" s="4"/>
      <c r="N70" s="4"/>
    </row>
    <row r="72" spans="5:14" ht="15">
      <c r="E72" s="4"/>
      <c r="F72" s="4"/>
      <c r="N72" s="4"/>
    </row>
    <row r="74" spans="5:14" ht="15">
      <c r="E74" s="4"/>
      <c r="F74" s="4"/>
      <c r="N74" s="4"/>
    </row>
    <row r="76" spans="5:14" ht="15">
      <c r="E76" s="4"/>
      <c r="F76" s="4"/>
      <c r="N76" s="4"/>
    </row>
  </sheetData>
  <sheetProtection/>
  <mergeCells count="8">
    <mergeCell ref="B6:M6"/>
    <mergeCell ref="A1:M1"/>
    <mergeCell ref="C4:E4"/>
    <mergeCell ref="G4:I4"/>
    <mergeCell ref="K4:M4"/>
    <mergeCell ref="C3:M3"/>
    <mergeCell ref="B3:B5"/>
    <mergeCell ref="A3:A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75"/>
  <sheetViews>
    <sheetView showGridLines="0" zoomScalePageLayoutView="0" workbookViewId="0" topLeftCell="A1">
      <pane ySplit="5" topLeftCell="A6" activePane="bottomLeft" state="frozen"/>
      <selection pane="topLeft" activeCell="A1" sqref="A1"/>
      <selection pane="bottomLeft" activeCell="A1" sqref="A1:M1"/>
    </sheetView>
  </sheetViews>
  <sheetFormatPr defaultColWidth="11.421875" defaultRowHeight="15"/>
  <cols>
    <col min="1" max="1" width="39.28125" style="0" customWidth="1"/>
    <col min="2" max="2" width="8.140625" style="0" customWidth="1"/>
    <col min="3" max="4" width="8.7109375" style="0" customWidth="1"/>
    <col min="5" max="5" width="8.421875" style="0" customWidth="1"/>
    <col min="6" max="6" width="2.00390625" style="0" customWidth="1"/>
    <col min="7" max="9" width="8.7109375" style="0" customWidth="1"/>
    <col min="10" max="10" width="1.421875" style="0" customWidth="1"/>
    <col min="11" max="13" width="8.7109375" style="0" customWidth="1"/>
  </cols>
  <sheetData>
    <row r="1" spans="1:13" ht="27.75" customHeight="1">
      <c r="A1" s="83" t="s">
        <v>90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</row>
    <row r="2" ht="12.75" customHeight="1"/>
    <row r="3" spans="1:13" s="17" customFormat="1" ht="15.75" customHeight="1">
      <c r="A3" s="84" t="s">
        <v>40</v>
      </c>
      <c r="B3" s="78" t="s">
        <v>0</v>
      </c>
      <c r="C3" s="81" t="s">
        <v>87</v>
      </c>
      <c r="D3" s="81"/>
      <c r="E3" s="81"/>
      <c r="F3" s="81"/>
      <c r="G3" s="81"/>
      <c r="H3" s="81"/>
      <c r="I3" s="81"/>
      <c r="J3" s="81"/>
      <c r="K3" s="81"/>
      <c r="L3" s="81"/>
      <c r="M3" s="81"/>
    </row>
    <row r="4" spans="1:13" s="17" customFormat="1" ht="15" customHeight="1">
      <c r="A4" s="85"/>
      <c r="B4" s="79"/>
      <c r="C4" s="81" t="s">
        <v>88</v>
      </c>
      <c r="D4" s="81"/>
      <c r="E4" s="81"/>
      <c r="F4" s="19"/>
      <c r="G4" s="81" t="s">
        <v>85</v>
      </c>
      <c r="H4" s="81"/>
      <c r="I4" s="81"/>
      <c r="J4" s="19"/>
      <c r="K4" s="81" t="s">
        <v>86</v>
      </c>
      <c r="L4" s="81"/>
      <c r="M4" s="81"/>
    </row>
    <row r="5" spans="1:13" s="17" customFormat="1" ht="11.25">
      <c r="A5" s="86"/>
      <c r="B5" s="80"/>
      <c r="C5" s="22" t="s">
        <v>1</v>
      </c>
      <c r="D5" s="22" t="s">
        <v>2</v>
      </c>
      <c r="E5" s="22" t="s">
        <v>3</v>
      </c>
      <c r="F5" s="22"/>
      <c r="G5" s="22" t="s">
        <v>1</v>
      </c>
      <c r="H5" s="22" t="s">
        <v>2</v>
      </c>
      <c r="I5" s="22" t="s">
        <v>3</v>
      </c>
      <c r="J5" s="22"/>
      <c r="K5" s="22" t="s">
        <v>1</v>
      </c>
      <c r="L5" s="22" t="s">
        <v>2</v>
      </c>
      <c r="M5" s="22" t="s">
        <v>3</v>
      </c>
    </row>
    <row r="6" spans="1:13" s="17" customFormat="1" ht="9.75" customHeight="1">
      <c r="A6" s="46"/>
      <c r="B6" s="95" t="s">
        <v>101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</row>
    <row r="7" spans="1:13" s="17" customFormat="1" ht="9.75" customHeight="1">
      <c r="A7" s="46"/>
      <c r="B7" s="32"/>
      <c r="C7" s="30"/>
      <c r="D7" s="30"/>
      <c r="E7" s="30"/>
      <c r="F7" s="30"/>
      <c r="G7" s="27"/>
      <c r="H7" s="27"/>
      <c r="I7" s="27"/>
      <c r="J7" s="27"/>
      <c r="K7" s="27"/>
      <c r="L7" s="27"/>
      <c r="M7" s="27"/>
    </row>
    <row r="8" spans="1:13" s="17" customFormat="1" ht="11.25">
      <c r="A8" s="54" t="s">
        <v>0</v>
      </c>
      <c r="B8" s="39">
        <v>100</v>
      </c>
      <c r="C8" s="39">
        <v>77.68070071940598</v>
      </c>
      <c r="D8" s="39">
        <v>22.292822915297954</v>
      </c>
      <c r="E8" s="39">
        <v>0.026476365296071974</v>
      </c>
      <c r="F8" s="39"/>
      <c r="G8" s="39">
        <v>42.62215009082348</v>
      </c>
      <c r="H8" s="39">
        <v>57.29995572997094</v>
      </c>
      <c r="I8" s="39">
        <v>0.07789417920557791</v>
      </c>
      <c r="J8" s="39"/>
      <c r="K8" s="39">
        <v>83.51159906217728</v>
      </c>
      <c r="L8" s="39">
        <v>16.478327336483336</v>
      </c>
      <c r="M8" s="39">
        <v>0.010073601339387247</v>
      </c>
    </row>
    <row r="9" spans="1:13" s="17" customFormat="1" ht="15" customHeight="1">
      <c r="A9" s="55" t="s">
        <v>32</v>
      </c>
      <c r="B9" s="40">
        <v>100</v>
      </c>
      <c r="C9" s="40">
        <v>63.85991981015113</v>
      </c>
      <c r="D9" s="40">
        <v>36.134513223715174</v>
      </c>
      <c r="E9" s="40">
        <v>0.005566966133693501</v>
      </c>
      <c r="F9" s="40"/>
      <c r="G9" s="40">
        <v>32.61473504433272</v>
      </c>
      <c r="H9" s="40">
        <v>67.3554382747308</v>
      </c>
      <c r="I9" s="40" t="s">
        <v>98</v>
      </c>
      <c r="J9" s="40"/>
      <c r="K9" s="40">
        <v>54.788727251090855</v>
      </c>
      <c r="L9" s="40">
        <v>45.211272748909145</v>
      </c>
      <c r="M9" s="40" t="s">
        <v>98</v>
      </c>
    </row>
    <row r="10" spans="1:13" s="17" customFormat="1" ht="11.25">
      <c r="A10" s="55" t="s">
        <v>33</v>
      </c>
      <c r="B10" s="40">
        <v>100</v>
      </c>
      <c r="C10" s="40">
        <v>51.164908046806175</v>
      </c>
      <c r="D10" s="40">
        <v>48.82612944054247</v>
      </c>
      <c r="E10" s="40">
        <v>0.0089625126513517</v>
      </c>
      <c r="F10" s="40"/>
      <c r="G10" s="40">
        <v>11.093322709476872</v>
      </c>
      <c r="H10" s="40">
        <v>88.90667729052313</v>
      </c>
      <c r="I10" s="40">
        <v>0</v>
      </c>
      <c r="J10" s="40"/>
      <c r="K10" s="40">
        <v>76.1632139133172</v>
      </c>
      <c r="L10" s="40">
        <v>23.8367860866828</v>
      </c>
      <c r="M10" s="40" t="s">
        <v>98</v>
      </c>
    </row>
    <row r="11" spans="1:13" s="17" customFormat="1" ht="11.25">
      <c r="A11" s="55" t="s">
        <v>34</v>
      </c>
      <c r="B11" s="40">
        <v>100</v>
      </c>
      <c r="C11" s="40">
        <v>82.47481160850899</v>
      </c>
      <c r="D11" s="40">
        <v>17.51823278609297</v>
      </c>
      <c r="E11" s="40">
        <v>0.0069556053980543405</v>
      </c>
      <c r="F11" s="40"/>
      <c r="G11" s="40">
        <v>40.98078721235373</v>
      </c>
      <c r="H11" s="40">
        <v>58.925834686162545</v>
      </c>
      <c r="I11" s="40">
        <v>0.09337810148372434</v>
      </c>
      <c r="J11" s="40"/>
      <c r="K11" s="40">
        <v>90.85280227105922</v>
      </c>
      <c r="L11" s="40">
        <v>9.113879297901912</v>
      </c>
      <c r="M11" s="40">
        <v>0.03331843103886652</v>
      </c>
    </row>
    <row r="12" spans="1:13" s="17" customFormat="1" ht="11.25">
      <c r="A12" s="55" t="s">
        <v>35</v>
      </c>
      <c r="B12" s="40">
        <v>100</v>
      </c>
      <c r="C12" s="40">
        <v>83.6228693443568</v>
      </c>
      <c r="D12" s="40">
        <v>16.319519434191733</v>
      </c>
      <c r="E12" s="40">
        <v>0.05761122145146288</v>
      </c>
      <c r="F12" s="40"/>
      <c r="G12" s="40">
        <v>40.19145562761573</v>
      </c>
      <c r="H12" s="40">
        <v>59.663933905015384</v>
      </c>
      <c r="I12" s="40">
        <v>0.14461046736888578</v>
      </c>
      <c r="J12" s="40"/>
      <c r="K12" s="40">
        <v>93.69837880838912</v>
      </c>
      <c r="L12" s="40">
        <v>6.297401078935776</v>
      </c>
      <c r="M12" s="40">
        <v>0.004220112675098872</v>
      </c>
    </row>
    <row r="13" spans="1:13" s="17" customFormat="1" ht="11.25">
      <c r="A13" s="55" t="s">
        <v>36</v>
      </c>
      <c r="B13" s="40">
        <v>100</v>
      </c>
      <c r="C13" s="40">
        <v>95.67223912862572</v>
      </c>
      <c r="D13" s="40">
        <v>4.288070266292096</v>
      </c>
      <c r="E13" s="40">
        <v>0.03969060508219172</v>
      </c>
      <c r="F13" s="40"/>
      <c r="G13" s="40">
        <v>72.56735724607216</v>
      </c>
      <c r="H13" s="40">
        <v>27.30562044335303</v>
      </c>
      <c r="I13" s="40">
        <v>0.12702231057480842</v>
      </c>
      <c r="J13" s="40"/>
      <c r="K13" s="40">
        <v>98.46410042001507</v>
      </c>
      <c r="L13" s="40">
        <v>1.5358995799849218</v>
      </c>
      <c r="M13" s="40" t="s">
        <v>98</v>
      </c>
    </row>
    <row r="14" spans="1:13" s="17" customFormat="1" ht="11.25">
      <c r="A14" s="55" t="s">
        <v>37</v>
      </c>
      <c r="B14" s="40">
        <v>100</v>
      </c>
      <c r="C14" s="40">
        <v>94.30217723061389</v>
      </c>
      <c r="D14" s="40">
        <v>5.650622125476749</v>
      </c>
      <c r="E14" s="40">
        <v>0.047200643909354315</v>
      </c>
      <c r="F14" s="40"/>
      <c r="G14" s="40">
        <v>71.12009496102179</v>
      </c>
      <c r="H14" s="40">
        <v>28.81198347385437</v>
      </c>
      <c r="I14" s="40">
        <v>0.0679215651238371</v>
      </c>
      <c r="J14" s="40"/>
      <c r="K14" s="40">
        <v>97.00905611898222</v>
      </c>
      <c r="L14" s="40">
        <v>2.9751206320903565</v>
      </c>
      <c r="M14" s="40">
        <v>0.015823248927423227</v>
      </c>
    </row>
    <row r="15" spans="1:13" s="17" customFormat="1" ht="11.25">
      <c r="A15" s="55" t="s">
        <v>38</v>
      </c>
      <c r="B15" s="40">
        <v>100</v>
      </c>
      <c r="C15" s="40">
        <v>53.04940992662445</v>
      </c>
      <c r="D15" s="40">
        <v>46.95059007337555</v>
      </c>
      <c r="E15" s="40" t="s">
        <v>98</v>
      </c>
      <c r="F15" s="40"/>
      <c r="G15" s="40">
        <v>18.176956913948793</v>
      </c>
      <c r="H15" s="40">
        <v>81.8230430860512</v>
      </c>
      <c r="I15" s="40" t="s">
        <v>98</v>
      </c>
      <c r="J15" s="40"/>
      <c r="K15" s="40">
        <v>34.02988961117466</v>
      </c>
      <c r="L15" s="40">
        <v>65.97011038882535</v>
      </c>
      <c r="M15" s="40" t="s">
        <v>98</v>
      </c>
    </row>
    <row r="16" spans="1:13" s="17" customFormat="1" ht="11.25">
      <c r="A16" s="31"/>
      <c r="B16" s="41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</row>
    <row r="17" spans="1:13" s="17" customFormat="1" ht="11.25">
      <c r="A17" s="56" t="s">
        <v>23</v>
      </c>
      <c r="B17" s="6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</row>
    <row r="18" spans="1:13" s="17" customFormat="1" ht="11.25">
      <c r="A18" s="57" t="s">
        <v>42</v>
      </c>
      <c r="B18" s="39">
        <v>100</v>
      </c>
      <c r="C18" s="39">
        <v>78.44765027743182</v>
      </c>
      <c r="D18" s="39">
        <v>21.552349722568177</v>
      </c>
      <c r="E18" s="39" t="s">
        <v>98</v>
      </c>
      <c r="F18" s="39"/>
      <c r="G18" s="39">
        <v>45.846068223374125</v>
      </c>
      <c r="H18" s="39">
        <v>54.149376951484754</v>
      </c>
      <c r="I18" s="39">
        <v>0.004554825141122233</v>
      </c>
      <c r="J18" s="39"/>
      <c r="K18" s="39">
        <v>62.757205819313356</v>
      </c>
      <c r="L18" s="39">
        <v>37.24279418068665</v>
      </c>
      <c r="M18" s="39" t="s">
        <v>98</v>
      </c>
    </row>
    <row r="19" spans="1:13" s="17" customFormat="1" ht="11.25">
      <c r="A19" s="55" t="s">
        <v>32</v>
      </c>
      <c r="B19" s="40">
        <v>100</v>
      </c>
      <c r="C19" s="40">
        <v>75.81841507599634</v>
      </c>
      <c r="D19" s="40">
        <v>24.181584924003666</v>
      </c>
      <c r="E19" s="40" t="s">
        <v>98</v>
      </c>
      <c r="F19" s="40"/>
      <c r="G19" s="40">
        <v>43.21490659003603</v>
      </c>
      <c r="H19" s="40">
        <v>56.78509340996397</v>
      </c>
      <c r="I19" s="40" t="s">
        <v>98</v>
      </c>
      <c r="J19" s="40"/>
      <c r="K19" s="40">
        <v>52.32340593984476</v>
      </c>
      <c r="L19" s="40">
        <v>47.676594060155246</v>
      </c>
      <c r="M19" s="40" t="s">
        <v>98</v>
      </c>
    </row>
    <row r="20" spans="1:13" s="17" customFormat="1" ht="11.25">
      <c r="A20" s="55" t="s">
        <v>33</v>
      </c>
      <c r="B20" s="40">
        <v>100</v>
      </c>
      <c r="C20" s="40">
        <v>77.84928378658917</v>
      </c>
      <c r="D20" s="40">
        <v>22.15071621341084</v>
      </c>
      <c r="E20" s="40" t="s">
        <v>98</v>
      </c>
      <c r="F20" s="40"/>
      <c r="G20" s="40">
        <v>16.337969690678847</v>
      </c>
      <c r="H20" s="40">
        <v>83.66203030932115</v>
      </c>
      <c r="I20" s="40" t="s">
        <v>98</v>
      </c>
      <c r="J20" s="40"/>
      <c r="K20" s="40">
        <v>75.54494498650612</v>
      </c>
      <c r="L20" s="40">
        <v>24.455055013493876</v>
      </c>
      <c r="M20" s="40" t="s">
        <v>98</v>
      </c>
    </row>
    <row r="21" spans="1:13" s="17" customFormat="1" ht="11.25">
      <c r="A21" s="55" t="s">
        <v>34</v>
      </c>
      <c r="B21" s="40">
        <v>100</v>
      </c>
      <c r="C21" s="40">
        <v>90.49057372019593</v>
      </c>
      <c r="D21" s="40">
        <v>9.509426279804064</v>
      </c>
      <c r="E21" s="40" t="s">
        <v>98</v>
      </c>
      <c r="F21" s="40"/>
      <c r="G21" s="40">
        <v>60.76385354423744</v>
      </c>
      <c r="H21" s="40">
        <v>39.22354129782706</v>
      </c>
      <c r="I21" s="40">
        <v>0.012605157935493936</v>
      </c>
      <c r="J21" s="40"/>
      <c r="K21" s="40">
        <v>89.246896514983</v>
      </c>
      <c r="L21" s="40">
        <v>10.753103485016986</v>
      </c>
      <c r="M21" s="40" t="s">
        <v>98</v>
      </c>
    </row>
    <row r="22" spans="1:13" s="17" customFormat="1" ht="11.25">
      <c r="A22" s="55" t="s">
        <v>35</v>
      </c>
      <c r="B22" s="40">
        <v>100</v>
      </c>
      <c r="C22" s="40">
        <v>100</v>
      </c>
      <c r="D22" s="40">
        <v>0</v>
      </c>
      <c r="E22" s="40" t="s">
        <v>98</v>
      </c>
      <c r="F22" s="40"/>
      <c r="G22" s="40">
        <v>37.94120538786746</v>
      </c>
      <c r="H22" s="40">
        <v>62.05879461213253</v>
      </c>
      <c r="I22" s="40" t="s">
        <v>98</v>
      </c>
      <c r="J22" s="40"/>
      <c r="K22" s="40">
        <v>100</v>
      </c>
      <c r="L22" s="40">
        <v>0</v>
      </c>
      <c r="M22" s="40" t="s">
        <v>98</v>
      </c>
    </row>
    <row r="23" spans="1:13" s="17" customFormat="1" ht="11.25">
      <c r="A23" s="55" t="s">
        <v>36</v>
      </c>
      <c r="B23" s="40">
        <v>100</v>
      </c>
      <c r="C23" s="40">
        <v>100</v>
      </c>
      <c r="D23" s="40">
        <v>0</v>
      </c>
      <c r="E23" s="40" t="s">
        <v>98</v>
      </c>
      <c r="F23" s="40"/>
      <c r="G23" s="40">
        <v>52.23914354644149</v>
      </c>
      <c r="H23" s="40">
        <v>47.7608564535585</v>
      </c>
      <c r="I23" s="40" t="s">
        <v>98</v>
      </c>
      <c r="J23" s="40"/>
      <c r="K23" s="40">
        <v>100</v>
      </c>
      <c r="L23" s="40">
        <v>0</v>
      </c>
      <c r="M23" s="40" t="s">
        <v>98</v>
      </c>
    </row>
    <row r="24" spans="1:13" s="17" customFormat="1" ht="11.25">
      <c r="A24" s="55" t="s">
        <v>37</v>
      </c>
      <c r="B24" s="40">
        <v>100</v>
      </c>
      <c r="C24" s="40">
        <v>0</v>
      </c>
      <c r="D24" s="40">
        <v>0</v>
      </c>
      <c r="E24" s="40" t="s">
        <v>98</v>
      </c>
      <c r="F24" s="40"/>
      <c r="G24" s="40">
        <v>0</v>
      </c>
      <c r="H24" s="40">
        <v>0</v>
      </c>
      <c r="I24" s="40" t="s">
        <v>98</v>
      </c>
      <c r="J24" s="40"/>
      <c r="K24" s="40">
        <v>0</v>
      </c>
      <c r="L24" s="40">
        <v>0</v>
      </c>
      <c r="M24" s="40" t="s">
        <v>98</v>
      </c>
    </row>
    <row r="25" spans="1:13" s="17" customFormat="1" ht="11.25">
      <c r="A25" s="55" t="s">
        <v>38</v>
      </c>
      <c r="B25" s="40">
        <v>100</v>
      </c>
      <c r="C25" s="40">
        <v>58.24387061701549</v>
      </c>
      <c r="D25" s="40">
        <v>41.75612938298451</v>
      </c>
      <c r="E25" s="40" t="s">
        <v>98</v>
      </c>
      <c r="F25" s="40"/>
      <c r="G25" s="40">
        <v>20.378254960587117</v>
      </c>
      <c r="H25" s="40">
        <v>79.62174503941289</v>
      </c>
      <c r="I25" s="40" t="s">
        <v>98</v>
      </c>
      <c r="J25" s="40"/>
      <c r="K25" s="40">
        <v>32.1032889372112</v>
      </c>
      <c r="L25" s="40">
        <v>67.89671106278881</v>
      </c>
      <c r="M25" s="40" t="s">
        <v>98</v>
      </c>
    </row>
    <row r="26" spans="1:13" s="17" customFormat="1" ht="11.25">
      <c r="A26" s="55"/>
      <c r="B26" s="61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</row>
    <row r="27" spans="1:13" s="17" customFormat="1" ht="11.25">
      <c r="A27" s="57" t="s">
        <v>39</v>
      </c>
      <c r="B27" s="39">
        <v>100</v>
      </c>
      <c r="C27" s="39">
        <v>90.2180719859419</v>
      </c>
      <c r="D27" s="39">
        <v>9.713988632249443</v>
      </c>
      <c r="E27" s="39">
        <v>0.06793938180865562</v>
      </c>
      <c r="F27" s="39"/>
      <c r="G27" s="39">
        <v>53.899440884459274</v>
      </c>
      <c r="H27" s="39">
        <v>45.9652690495183</v>
      </c>
      <c r="I27" s="39">
        <v>0.13529006602243526</v>
      </c>
      <c r="J27" s="39"/>
      <c r="K27" s="39">
        <v>96.02925311936139</v>
      </c>
      <c r="L27" s="39">
        <v>3.9326655049700796</v>
      </c>
      <c r="M27" s="39">
        <v>0.0380813756685397</v>
      </c>
    </row>
    <row r="28" spans="1:13" s="17" customFormat="1" ht="11.25">
      <c r="A28" s="55" t="s">
        <v>32</v>
      </c>
      <c r="B28" s="40">
        <v>100</v>
      </c>
      <c r="C28" s="40">
        <v>48.455652281669195</v>
      </c>
      <c r="D28" s="40">
        <v>51.544347718330805</v>
      </c>
      <c r="E28" s="40" t="s">
        <v>98</v>
      </c>
      <c r="F28" s="40"/>
      <c r="G28" s="40">
        <v>11.929118002416432</v>
      </c>
      <c r="H28" s="40">
        <v>88.07088199758357</v>
      </c>
      <c r="I28" s="40" t="s">
        <v>98</v>
      </c>
      <c r="J28" s="40"/>
      <c r="K28" s="40">
        <v>64.84029864617862</v>
      </c>
      <c r="L28" s="40">
        <v>35.15970135382137</v>
      </c>
      <c r="M28" s="40" t="s">
        <v>98</v>
      </c>
    </row>
    <row r="29" spans="1:13" s="17" customFormat="1" ht="11.25">
      <c r="A29" s="55" t="s">
        <v>33</v>
      </c>
      <c r="B29" s="40">
        <v>100</v>
      </c>
      <c r="C29" s="40">
        <v>70.2754689430529</v>
      </c>
      <c r="D29" s="40">
        <v>29.724531056947097</v>
      </c>
      <c r="E29" s="40" t="s">
        <v>98</v>
      </c>
      <c r="F29" s="40"/>
      <c r="G29" s="40">
        <v>14.45860945748624</v>
      </c>
      <c r="H29" s="40">
        <v>85.54139054251377</v>
      </c>
      <c r="I29" s="40" t="s">
        <v>98</v>
      </c>
      <c r="J29" s="40"/>
      <c r="K29" s="40">
        <v>90.1908064697293</v>
      </c>
      <c r="L29" s="40">
        <v>9.809193530270695</v>
      </c>
      <c r="M29" s="40">
        <v>0</v>
      </c>
    </row>
    <row r="30" spans="1:13" s="17" customFormat="1" ht="11.25">
      <c r="A30" s="55" t="s">
        <v>34</v>
      </c>
      <c r="B30" s="40">
        <v>100</v>
      </c>
      <c r="C30" s="40">
        <v>86.4451596275271</v>
      </c>
      <c r="D30" s="40">
        <v>13.554840372472896</v>
      </c>
      <c r="E30" s="40" t="s">
        <v>98</v>
      </c>
      <c r="F30" s="40"/>
      <c r="G30" s="40">
        <v>37.268457826439274</v>
      </c>
      <c r="H30" s="40">
        <v>62.43132373159194</v>
      </c>
      <c r="I30" s="40">
        <v>0.30021844196878533</v>
      </c>
      <c r="J30" s="40"/>
      <c r="K30" s="40">
        <v>94.68348939691151</v>
      </c>
      <c r="L30" s="40">
        <v>5.179176634953834</v>
      </c>
      <c r="M30" s="40">
        <v>0.13733396813465712</v>
      </c>
    </row>
    <row r="31" spans="1:13" s="17" customFormat="1" ht="11.25">
      <c r="A31" s="55" t="s">
        <v>35</v>
      </c>
      <c r="B31" s="40">
        <v>100</v>
      </c>
      <c r="C31" s="40">
        <v>90.67199741703125</v>
      </c>
      <c r="D31" s="40">
        <v>9.157313199145946</v>
      </c>
      <c r="E31" s="40">
        <v>0.17068938382280727</v>
      </c>
      <c r="F31" s="40"/>
      <c r="G31" s="40">
        <v>43.92816590981089</v>
      </c>
      <c r="H31" s="40">
        <v>56.0078677876643</v>
      </c>
      <c r="I31" s="40">
        <v>0.06396630252481143</v>
      </c>
      <c r="J31" s="40"/>
      <c r="K31" s="40">
        <v>97.66722257233698</v>
      </c>
      <c r="L31" s="40">
        <v>2.3178497055321055</v>
      </c>
      <c r="M31" s="40">
        <v>0.014927722130922203</v>
      </c>
    </row>
    <row r="32" spans="1:13" s="17" customFormat="1" ht="11.25">
      <c r="A32" s="55" t="s">
        <v>36</v>
      </c>
      <c r="B32" s="40">
        <v>100</v>
      </c>
      <c r="C32" s="40">
        <v>98.03807982524111</v>
      </c>
      <c r="D32" s="40">
        <v>1.89524188037365</v>
      </c>
      <c r="E32" s="40">
        <v>0.06667829438524157</v>
      </c>
      <c r="F32" s="40"/>
      <c r="G32" s="40">
        <v>80.68748409528249</v>
      </c>
      <c r="H32" s="40">
        <v>19.17727219440783</v>
      </c>
      <c r="I32" s="40">
        <v>0.13524371030968807</v>
      </c>
      <c r="J32" s="40"/>
      <c r="K32" s="40">
        <v>98.83976336639608</v>
      </c>
      <c r="L32" s="40">
        <v>1.160236633603916</v>
      </c>
      <c r="M32" s="40" t="s">
        <v>98</v>
      </c>
    </row>
    <row r="33" spans="1:13" s="17" customFormat="1" ht="11.25">
      <c r="A33" s="55" t="s">
        <v>37</v>
      </c>
      <c r="B33" s="40">
        <v>100</v>
      </c>
      <c r="C33" s="40">
        <v>98.99790736572676</v>
      </c>
      <c r="D33" s="40">
        <v>1.0020926342732481</v>
      </c>
      <c r="E33" s="40" t="s">
        <v>98</v>
      </c>
      <c r="F33" s="40"/>
      <c r="G33" s="40">
        <v>75.44082440401925</v>
      </c>
      <c r="H33" s="40">
        <v>24.559175595980758</v>
      </c>
      <c r="I33" s="40" t="s">
        <v>98</v>
      </c>
      <c r="J33" s="40"/>
      <c r="K33" s="40">
        <v>99.63730966787152</v>
      </c>
      <c r="L33" s="40">
        <v>0.3626903321284833</v>
      </c>
      <c r="M33" s="40">
        <v>0</v>
      </c>
    </row>
    <row r="34" spans="1:13" s="17" customFormat="1" ht="11.25">
      <c r="A34" s="55" t="s">
        <v>38</v>
      </c>
      <c r="B34" s="40">
        <v>100</v>
      </c>
      <c r="C34" s="40">
        <v>46.70083978623623</v>
      </c>
      <c r="D34" s="40">
        <v>53.29916021376378</v>
      </c>
      <c r="E34" s="40" t="s">
        <v>98</v>
      </c>
      <c r="F34" s="40"/>
      <c r="G34" s="40">
        <v>10.339186388919185</v>
      </c>
      <c r="H34" s="40">
        <v>89.66081361108081</v>
      </c>
      <c r="I34" s="40" t="s">
        <v>98</v>
      </c>
      <c r="J34" s="40"/>
      <c r="K34" s="40">
        <v>64.28181917330134</v>
      </c>
      <c r="L34" s="40">
        <v>35.71818082669866</v>
      </c>
      <c r="M34" s="40" t="s">
        <v>98</v>
      </c>
    </row>
    <row r="35" spans="1:13" s="17" customFormat="1" ht="11.25">
      <c r="A35" s="55"/>
      <c r="B35" s="61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</row>
    <row r="36" spans="1:13" s="17" customFormat="1" ht="11.25">
      <c r="A36" s="57" t="s">
        <v>27</v>
      </c>
      <c r="B36" s="39">
        <v>100</v>
      </c>
      <c r="C36" s="39">
        <v>82.98259810835444</v>
      </c>
      <c r="D36" s="39">
        <v>16.988634174667478</v>
      </c>
      <c r="E36" s="39">
        <v>0.028767716978081063</v>
      </c>
      <c r="F36" s="39"/>
      <c r="G36" s="39">
        <v>43.652673628634716</v>
      </c>
      <c r="H36" s="39">
        <v>56.25419165205058</v>
      </c>
      <c r="I36" s="39">
        <v>0.09313471931470457</v>
      </c>
      <c r="J36" s="39"/>
      <c r="K36" s="39">
        <v>94.192476730953</v>
      </c>
      <c r="L36" s="39">
        <v>5.802386488730227</v>
      </c>
      <c r="M36" s="39">
        <v>0.005136780316766372</v>
      </c>
    </row>
    <row r="37" spans="1:13" s="17" customFormat="1" ht="11.25">
      <c r="A37" s="55" t="s">
        <v>32</v>
      </c>
      <c r="B37" s="40">
        <v>100</v>
      </c>
      <c r="C37" s="40">
        <v>51.0439064992717</v>
      </c>
      <c r="D37" s="40">
        <v>48.9152258313665</v>
      </c>
      <c r="E37" s="40">
        <v>0.040867669361808225</v>
      </c>
      <c r="F37" s="40"/>
      <c r="G37" s="40">
        <v>11.431511972539926</v>
      </c>
      <c r="H37" s="40">
        <v>88.43238744050285</v>
      </c>
      <c r="I37" s="40">
        <v>0.13610058695721455</v>
      </c>
      <c r="J37" s="40"/>
      <c r="K37" s="40">
        <v>76.03842310785502</v>
      </c>
      <c r="L37" s="40">
        <v>23.96157689214497</v>
      </c>
      <c r="M37" s="40" t="s">
        <v>98</v>
      </c>
    </row>
    <row r="38" spans="1:13" s="17" customFormat="1" ht="11.25">
      <c r="A38" s="55" t="s">
        <v>33</v>
      </c>
      <c r="B38" s="40">
        <v>100</v>
      </c>
      <c r="C38" s="40">
        <v>64.3889218761164</v>
      </c>
      <c r="D38" s="40">
        <v>35.59491575116844</v>
      </c>
      <c r="E38" s="40">
        <v>0.01616237271515543</v>
      </c>
      <c r="F38" s="40"/>
      <c r="G38" s="40">
        <v>13.642422286335156</v>
      </c>
      <c r="H38" s="40">
        <v>86.35757771366485</v>
      </c>
      <c r="I38" s="40" t="s">
        <v>98</v>
      </c>
      <c r="J38" s="40"/>
      <c r="K38" s="40">
        <v>87.81687243305304</v>
      </c>
      <c r="L38" s="40">
        <v>12.183127566946963</v>
      </c>
      <c r="M38" s="40" t="s">
        <v>98</v>
      </c>
    </row>
    <row r="39" spans="1:13" s="17" customFormat="1" ht="11.25">
      <c r="A39" s="55" t="s">
        <v>34</v>
      </c>
      <c r="B39" s="40">
        <v>100</v>
      </c>
      <c r="C39" s="40">
        <v>77.77397168380266</v>
      </c>
      <c r="D39" s="40">
        <v>22.203991032081376</v>
      </c>
      <c r="E39" s="40">
        <v>0.02203728411597092</v>
      </c>
      <c r="F39" s="40"/>
      <c r="G39" s="40">
        <v>25.269913911863423</v>
      </c>
      <c r="H39" s="40">
        <v>74.71472849894695</v>
      </c>
      <c r="I39" s="40">
        <v>0.015357589189627405</v>
      </c>
      <c r="J39" s="40"/>
      <c r="K39" s="40">
        <v>93.77566615684037</v>
      </c>
      <c r="L39" s="40">
        <v>6.224333843159621</v>
      </c>
      <c r="M39" s="40" t="s">
        <v>98</v>
      </c>
    </row>
    <row r="40" spans="1:13" s="17" customFormat="1" ht="11.25">
      <c r="A40" s="55" t="s">
        <v>35</v>
      </c>
      <c r="B40" s="40">
        <v>100</v>
      </c>
      <c r="C40" s="40">
        <v>87.09597194021748</v>
      </c>
      <c r="D40" s="40">
        <v>12.887887360317068</v>
      </c>
      <c r="E40" s="40">
        <v>0.016140699465446388</v>
      </c>
      <c r="F40" s="40"/>
      <c r="G40" s="40">
        <v>42.859618078110444</v>
      </c>
      <c r="H40" s="40">
        <v>56.96247188553675</v>
      </c>
      <c r="I40" s="40">
        <v>0.17791003635280803</v>
      </c>
      <c r="J40" s="40"/>
      <c r="K40" s="40">
        <v>96.27983229483853</v>
      </c>
      <c r="L40" s="40">
        <v>3.720167705161466</v>
      </c>
      <c r="M40" s="40" t="s">
        <v>98</v>
      </c>
    </row>
    <row r="41" spans="1:13" s="17" customFormat="1" ht="11.25">
      <c r="A41" s="55" t="s">
        <v>36</v>
      </c>
      <c r="B41" s="40">
        <v>100</v>
      </c>
      <c r="C41" s="40">
        <v>95.90593761318885</v>
      </c>
      <c r="D41" s="40">
        <v>4.085064954539897</v>
      </c>
      <c r="E41" s="40">
        <v>0.00899743227125182</v>
      </c>
      <c r="F41" s="40"/>
      <c r="G41" s="40">
        <v>65.76984568250138</v>
      </c>
      <c r="H41" s="40">
        <v>34.09626944925717</v>
      </c>
      <c r="I41" s="40">
        <v>0.13388486824144802</v>
      </c>
      <c r="J41" s="40"/>
      <c r="K41" s="40">
        <v>99.05350088551653</v>
      </c>
      <c r="L41" s="40">
        <v>0.946499114483482</v>
      </c>
      <c r="M41" s="40" t="s">
        <v>98</v>
      </c>
    </row>
    <row r="42" spans="1:13" s="17" customFormat="1" ht="11.25">
      <c r="A42" s="55" t="s">
        <v>37</v>
      </c>
      <c r="B42" s="40">
        <v>100</v>
      </c>
      <c r="C42" s="40">
        <v>96.85481810412426</v>
      </c>
      <c r="D42" s="40">
        <v>3.080790726496856</v>
      </c>
      <c r="E42" s="40">
        <v>0.06439116937887852</v>
      </c>
      <c r="F42" s="40"/>
      <c r="G42" s="40">
        <v>75.36780793957068</v>
      </c>
      <c r="H42" s="40">
        <v>24.539533387959363</v>
      </c>
      <c r="I42" s="40">
        <v>0.09265867246994834</v>
      </c>
      <c r="J42" s="40"/>
      <c r="K42" s="40">
        <v>99.0177226231068</v>
      </c>
      <c r="L42" s="40">
        <v>0.9606912836236443</v>
      </c>
      <c r="M42" s="40">
        <v>0.021586093269544224</v>
      </c>
    </row>
    <row r="43" spans="1:13" s="17" customFormat="1" ht="11.25">
      <c r="A43" s="55" t="s">
        <v>38</v>
      </c>
      <c r="B43" s="40">
        <v>100</v>
      </c>
      <c r="C43" s="40">
        <v>38.91862732893481</v>
      </c>
      <c r="D43" s="40">
        <v>61.081372671065196</v>
      </c>
      <c r="E43" s="40" t="s">
        <v>98</v>
      </c>
      <c r="F43" s="40"/>
      <c r="G43" s="40">
        <v>9.698881004744319</v>
      </c>
      <c r="H43" s="40">
        <v>90.30111899525568</v>
      </c>
      <c r="I43" s="40" t="s">
        <v>98</v>
      </c>
      <c r="J43" s="40"/>
      <c r="K43" s="40">
        <v>60.31647232941892</v>
      </c>
      <c r="L43" s="40">
        <v>39.68352767058108</v>
      </c>
      <c r="M43" s="40" t="s">
        <v>98</v>
      </c>
    </row>
    <row r="44" spans="1:13" s="17" customFormat="1" ht="11.25">
      <c r="A44" s="58"/>
      <c r="B44" s="5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</row>
    <row r="45" spans="1:13" s="17" customFormat="1" ht="11.25">
      <c r="A45" s="57" t="s">
        <v>28</v>
      </c>
      <c r="B45" s="39">
        <v>100</v>
      </c>
      <c r="C45" s="39">
        <v>41.50850265005682</v>
      </c>
      <c r="D45" s="39">
        <v>58.49149734994318</v>
      </c>
      <c r="E45" s="39" t="s">
        <v>98</v>
      </c>
      <c r="F45" s="39"/>
      <c r="G45" s="39">
        <v>17.697256379836773</v>
      </c>
      <c r="H45" s="39">
        <v>82.24106453808257</v>
      </c>
      <c r="I45" s="39">
        <v>0.06167908208066636</v>
      </c>
      <c r="J45" s="39"/>
      <c r="K45" s="39">
        <v>64.63723582195179</v>
      </c>
      <c r="L45" s="39">
        <v>35.36276417804822</v>
      </c>
      <c r="M45" s="39" t="s">
        <v>98</v>
      </c>
    </row>
    <row r="46" spans="1:13" s="17" customFormat="1" ht="11.25">
      <c r="A46" s="55" t="s">
        <v>32</v>
      </c>
      <c r="B46" s="40">
        <v>100</v>
      </c>
      <c r="C46" s="40">
        <v>14.052772201196925</v>
      </c>
      <c r="D46" s="40">
        <v>85.94722779880307</v>
      </c>
      <c r="E46" s="40" t="s">
        <v>98</v>
      </c>
      <c r="F46" s="40"/>
      <c r="G46" s="40">
        <v>1.9502402101918508</v>
      </c>
      <c r="H46" s="40">
        <v>97.95625657113966</v>
      </c>
      <c r="I46" s="40">
        <v>0.09350321866848879</v>
      </c>
      <c r="J46" s="40"/>
      <c r="K46" s="40">
        <v>41.71153199312053</v>
      </c>
      <c r="L46" s="40">
        <v>58.28846800687947</v>
      </c>
      <c r="M46" s="40" t="s">
        <v>98</v>
      </c>
    </row>
    <row r="47" spans="1:13" s="17" customFormat="1" ht="11.25">
      <c r="A47" s="55" t="s">
        <v>33</v>
      </c>
      <c r="B47" s="40">
        <v>100</v>
      </c>
      <c r="C47" s="40">
        <v>26.246989711663193</v>
      </c>
      <c r="D47" s="40">
        <v>73.75301028833681</v>
      </c>
      <c r="E47" s="40" t="s">
        <v>98</v>
      </c>
      <c r="F47" s="40"/>
      <c r="G47" s="40">
        <v>6.35691159174814</v>
      </c>
      <c r="H47" s="40">
        <v>93.64308840825186</v>
      </c>
      <c r="I47" s="40" t="s">
        <v>98</v>
      </c>
      <c r="J47" s="40"/>
      <c r="K47" s="40">
        <v>55.25088132766014</v>
      </c>
      <c r="L47" s="40">
        <v>44.74911867233986</v>
      </c>
      <c r="M47" s="40" t="s">
        <v>98</v>
      </c>
    </row>
    <row r="48" spans="1:13" s="17" customFormat="1" ht="11.25">
      <c r="A48" s="55" t="s">
        <v>34</v>
      </c>
      <c r="B48" s="40">
        <v>100</v>
      </c>
      <c r="C48" s="40">
        <v>42.492633941993546</v>
      </c>
      <c r="D48" s="40">
        <v>57.50736605800646</v>
      </c>
      <c r="E48" s="40" t="s">
        <v>98</v>
      </c>
      <c r="F48" s="40"/>
      <c r="G48" s="40">
        <v>15.000415190830296</v>
      </c>
      <c r="H48" s="40">
        <v>84.82606367595645</v>
      </c>
      <c r="I48" s="40">
        <v>0.17352113321326207</v>
      </c>
      <c r="J48" s="40"/>
      <c r="K48" s="40">
        <v>71.09269636378734</v>
      </c>
      <c r="L48" s="40">
        <v>28.907303636212657</v>
      </c>
      <c r="M48" s="40" t="s">
        <v>98</v>
      </c>
    </row>
    <row r="49" spans="1:13" s="17" customFormat="1" ht="11.25">
      <c r="A49" s="55" t="s">
        <v>35</v>
      </c>
      <c r="B49" s="40">
        <v>100</v>
      </c>
      <c r="C49" s="40">
        <v>53.855585351605114</v>
      </c>
      <c r="D49" s="40">
        <v>46.144414648394886</v>
      </c>
      <c r="E49" s="40" t="s">
        <v>98</v>
      </c>
      <c r="F49" s="40"/>
      <c r="G49" s="40">
        <v>21.033946381187665</v>
      </c>
      <c r="H49" s="40">
        <v>78.793611914666</v>
      </c>
      <c r="I49" s="40">
        <v>0.1724417041463432</v>
      </c>
      <c r="J49" s="40"/>
      <c r="K49" s="40">
        <v>74.30520070102831</v>
      </c>
      <c r="L49" s="40">
        <v>25.69479929897168</v>
      </c>
      <c r="M49" s="40" t="s">
        <v>98</v>
      </c>
    </row>
    <row r="50" spans="1:13" s="17" customFormat="1" ht="11.25">
      <c r="A50" s="55" t="s">
        <v>36</v>
      </c>
      <c r="B50" s="40">
        <v>100</v>
      </c>
      <c r="C50" s="40">
        <v>69.23777567534215</v>
      </c>
      <c r="D50" s="40">
        <v>30.76222432465785</v>
      </c>
      <c r="E50" s="40" t="s">
        <v>98</v>
      </c>
      <c r="F50" s="40"/>
      <c r="G50" s="40">
        <v>42.65247718498234</v>
      </c>
      <c r="H50" s="40">
        <v>57.34752281501766</v>
      </c>
      <c r="I50" s="40" t="s">
        <v>98</v>
      </c>
      <c r="J50" s="40"/>
      <c r="K50" s="40">
        <v>89.98019662343614</v>
      </c>
      <c r="L50" s="40">
        <v>10.01980337656385</v>
      </c>
      <c r="M50" s="40" t="s">
        <v>98</v>
      </c>
    </row>
    <row r="51" spans="1:13" s="17" customFormat="1" ht="11.25">
      <c r="A51" s="55" t="s">
        <v>37</v>
      </c>
      <c r="B51" s="40">
        <v>100</v>
      </c>
      <c r="C51" s="40">
        <v>79.22706794569248</v>
      </c>
      <c r="D51" s="40">
        <v>20.772932054307518</v>
      </c>
      <c r="E51" s="40" t="s">
        <v>98</v>
      </c>
      <c r="F51" s="40"/>
      <c r="G51" s="40">
        <v>48.4417406465278</v>
      </c>
      <c r="H51" s="40">
        <v>51.5582593534722</v>
      </c>
      <c r="I51" s="40" t="s">
        <v>98</v>
      </c>
      <c r="J51" s="40"/>
      <c r="K51" s="40">
        <v>85.88167989620685</v>
      </c>
      <c r="L51" s="40">
        <v>14.11832010379315</v>
      </c>
      <c r="M51" s="40" t="s">
        <v>98</v>
      </c>
    </row>
    <row r="52" spans="1:13" s="17" customFormat="1" ht="11.25">
      <c r="A52" s="59" t="s">
        <v>38</v>
      </c>
      <c r="B52" s="52">
        <v>100</v>
      </c>
      <c r="C52" s="52">
        <v>3.1293031293031293</v>
      </c>
      <c r="D52" s="52">
        <v>96.87069687069688</v>
      </c>
      <c r="E52" s="52" t="s">
        <v>98</v>
      </c>
      <c r="F52" s="52"/>
      <c r="G52" s="52">
        <v>0.0891000891000891</v>
      </c>
      <c r="H52" s="52">
        <v>99.91089991089991</v>
      </c>
      <c r="I52" s="52" t="s">
        <v>98</v>
      </c>
      <c r="J52" s="52"/>
      <c r="K52" s="52">
        <v>28.551178551178552</v>
      </c>
      <c r="L52" s="52">
        <v>71.44882144882145</v>
      </c>
      <c r="M52" s="52" t="s">
        <v>98</v>
      </c>
    </row>
    <row r="53" spans="1:13" s="17" customFormat="1" ht="11.25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</row>
    <row r="54" spans="1:2" s="17" customFormat="1" ht="11.25">
      <c r="A54" s="20" t="s">
        <v>100</v>
      </c>
      <c r="B54" s="20"/>
    </row>
    <row r="55" s="17" customFormat="1" ht="11.25"/>
    <row r="56" s="17" customFormat="1" ht="11.25">
      <c r="N56" s="21"/>
    </row>
    <row r="58" ht="15">
      <c r="N58" s="4"/>
    </row>
    <row r="60" ht="15">
      <c r="N60" s="4"/>
    </row>
    <row r="61" spans="14:16" ht="15">
      <c r="N61" s="4"/>
      <c r="O61" s="4"/>
      <c r="P61" s="4"/>
    </row>
    <row r="62" spans="11:14" ht="15">
      <c r="K62" s="4"/>
      <c r="L62" s="4"/>
      <c r="M62" s="4"/>
      <c r="N62" s="4"/>
    </row>
    <row r="63" spans="14:16" ht="15">
      <c r="N63" s="4"/>
      <c r="O63" s="4"/>
      <c r="P63" s="4"/>
    </row>
    <row r="64" spans="11:14" ht="15">
      <c r="K64" s="4"/>
      <c r="L64" s="4"/>
      <c r="M64" s="4"/>
      <c r="N64" s="4"/>
    </row>
    <row r="65" spans="14:16" ht="15">
      <c r="N65" s="4"/>
      <c r="O65" s="4"/>
      <c r="P65" s="4"/>
    </row>
    <row r="66" spans="11:14" ht="15">
      <c r="K66" s="4"/>
      <c r="L66" s="4"/>
      <c r="M66" s="4"/>
      <c r="N66" s="4"/>
    </row>
    <row r="67" spans="14:16" ht="15">
      <c r="N67" s="4"/>
      <c r="O67" s="4"/>
      <c r="P67" s="4"/>
    </row>
    <row r="68" spans="11:14" ht="15">
      <c r="K68" s="4"/>
      <c r="L68" s="4"/>
      <c r="M68" s="4"/>
      <c r="N68" s="4"/>
    </row>
    <row r="69" spans="14:16" ht="15">
      <c r="N69" s="4"/>
      <c r="O69" s="4"/>
      <c r="P69" s="4"/>
    </row>
    <row r="70" spans="11:14" ht="15">
      <c r="K70" s="4"/>
      <c r="L70" s="4"/>
      <c r="M70" s="4"/>
      <c r="N70" s="4"/>
    </row>
    <row r="71" spans="14:16" ht="15">
      <c r="N71" s="4"/>
      <c r="O71" s="4"/>
      <c r="P71" s="4"/>
    </row>
    <row r="72" spans="11:14" ht="15">
      <c r="K72" s="4"/>
      <c r="L72" s="4"/>
      <c r="M72" s="4"/>
      <c r="N72" s="4"/>
    </row>
    <row r="73" spans="14:16" ht="15">
      <c r="N73" s="4"/>
      <c r="O73" s="4"/>
      <c r="P73" s="4"/>
    </row>
    <row r="74" spans="11:13" ht="15">
      <c r="K74" s="4"/>
      <c r="L74" s="4"/>
      <c r="M74" s="4"/>
    </row>
    <row r="75" spans="7:10" ht="15">
      <c r="G75" s="11"/>
      <c r="H75" s="11"/>
      <c r="I75" s="11"/>
      <c r="J75" s="11"/>
    </row>
  </sheetData>
  <sheetProtection/>
  <mergeCells count="8">
    <mergeCell ref="B6:M6"/>
    <mergeCell ref="A1:M1"/>
    <mergeCell ref="C4:E4"/>
    <mergeCell ref="G4:I4"/>
    <mergeCell ref="K4:M4"/>
    <mergeCell ref="C3:M3"/>
    <mergeCell ref="A3:A5"/>
    <mergeCell ref="B3:B5"/>
  </mergeCells>
  <printOptions/>
  <pageMargins left="0.25" right="0.25" top="0.75" bottom="0.75" header="0.3" footer="0.3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72"/>
  <sheetViews>
    <sheetView showGridLines="0" zoomScalePageLayoutView="0" workbookViewId="0" topLeftCell="A1">
      <pane ySplit="5" topLeftCell="A6" activePane="bottomLeft" state="frozen"/>
      <selection pane="topLeft" activeCell="A1" sqref="A1"/>
      <selection pane="bottomLeft" activeCell="A1" sqref="A1:G1"/>
    </sheetView>
  </sheetViews>
  <sheetFormatPr defaultColWidth="11.421875" defaultRowHeight="15"/>
  <cols>
    <col min="1" max="1" width="38.140625" style="0" customWidth="1"/>
    <col min="2" max="2" width="10.8515625" style="0" customWidth="1"/>
    <col min="3" max="3" width="9.8515625" style="0" customWidth="1"/>
    <col min="4" max="4" width="12.7109375" style="0" customWidth="1"/>
    <col min="8" max="8" width="11.57421875" style="0" bestFit="1" customWidth="1"/>
  </cols>
  <sheetData>
    <row r="1" spans="1:7" s="18" customFormat="1" ht="24" customHeight="1">
      <c r="A1" s="83" t="s">
        <v>91</v>
      </c>
      <c r="B1" s="83"/>
      <c r="C1" s="83"/>
      <c r="D1" s="83"/>
      <c r="E1" s="83"/>
      <c r="F1" s="83"/>
      <c r="G1" s="83"/>
    </row>
    <row r="2" s="17" customFormat="1" ht="12.75" customHeight="1"/>
    <row r="3" spans="1:7" s="17" customFormat="1" ht="15" customHeight="1">
      <c r="A3" s="78" t="s">
        <v>5</v>
      </c>
      <c r="B3" s="92" t="s">
        <v>80</v>
      </c>
      <c r="C3" s="92" t="s">
        <v>79</v>
      </c>
      <c r="D3" s="93" t="s">
        <v>78</v>
      </c>
      <c r="E3" s="93"/>
      <c r="F3" s="93"/>
      <c r="G3" s="93"/>
    </row>
    <row r="4" spans="1:8" s="17" customFormat="1" ht="15" customHeight="1">
      <c r="A4" s="79"/>
      <c r="B4" s="87"/>
      <c r="C4" s="87"/>
      <c r="D4" s="87" t="s">
        <v>77</v>
      </c>
      <c r="E4" s="87" t="s">
        <v>76</v>
      </c>
      <c r="F4" s="87" t="s">
        <v>75</v>
      </c>
      <c r="G4" s="87" t="s">
        <v>74</v>
      </c>
      <c r="H4" s="91"/>
    </row>
    <row r="5" spans="1:8" s="17" customFormat="1" ht="36.75" customHeight="1">
      <c r="A5" s="80"/>
      <c r="B5" s="88"/>
      <c r="C5" s="88"/>
      <c r="D5" s="88"/>
      <c r="E5" s="88"/>
      <c r="F5" s="88"/>
      <c r="G5" s="88"/>
      <c r="H5" s="91"/>
    </row>
    <row r="6" spans="1:8" s="17" customFormat="1" ht="10.5" customHeight="1">
      <c r="A6" s="32"/>
      <c r="B6" s="68"/>
      <c r="C6" s="30"/>
      <c r="D6" s="30"/>
      <c r="E6" s="27"/>
      <c r="F6" s="27"/>
      <c r="G6" s="27"/>
      <c r="H6" s="27"/>
    </row>
    <row r="7" spans="1:8" s="17" customFormat="1" ht="12" customHeight="1">
      <c r="A7" s="33" t="s">
        <v>9</v>
      </c>
      <c r="B7" s="63">
        <v>9193.4</v>
      </c>
      <c r="C7" s="62">
        <v>27914</v>
      </c>
      <c r="D7" s="63">
        <v>26385.797</v>
      </c>
      <c r="E7" s="63">
        <v>20496.672</v>
      </c>
      <c r="F7" s="63">
        <v>11246.194</v>
      </c>
      <c r="G7" s="63">
        <v>22035.201</v>
      </c>
      <c r="H7" s="69"/>
    </row>
    <row r="8" spans="1:8" s="17" customFormat="1" ht="9.75" customHeight="1">
      <c r="A8" s="25"/>
      <c r="B8" s="63"/>
      <c r="C8" s="62"/>
      <c r="D8" s="63"/>
      <c r="E8" s="63"/>
      <c r="F8" s="63"/>
      <c r="G8" s="63"/>
      <c r="H8" s="27"/>
    </row>
    <row r="9" spans="1:8" s="17" customFormat="1" ht="15" customHeight="1">
      <c r="A9" s="34" t="s">
        <v>12</v>
      </c>
      <c r="B9" s="63">
        <v>4190.189</v>
      </c>
      <c r="C9" s="62">
        <v>12800</v>
      </c>
      <c r="D9" s="63">
        <v>12089.76</v>
      </c>
      <c r="E9" s="63">
        <v>9347.047</v>
      </c>
      <c r="F9" s="63">
        <v>5119.279</v>
      </c>
      <c r="G9" s="63">
        <v>10055.684</v>
      </c>
      <c r="H9" s="27"/>
    </row>
    <row r="10" spans="1:8" s="17" customFormat="1" ht="15" customHeight="1">
      <c r="A10" s="34" t="s">
        <v>13</v>
      </c>
      <c r="B10" s="63"/>
      <c r="C10" s="62"/>
      <c r="D10" s="63"/>
      <c r="E10" s="63"/>
      <c r="F10" s="63"/>
      <c r="G10" s="65"/>
      <c r="H10" s="27"/>
    </row>
    <row r="11" spans="1:8" s="17" customFormat="1" ht="15" customHeight="1">
      <c r="A11" s="36" t="s">
        <v>14</v>
      </c>
      <c r="B11" s="63">
        <v>5003.211</v>
      </c>
      <c r="C11" s="62">
        <v>15114</v>
      </c>
      <c r="D11" s="63">
        <v>14296.037</v>
      </c>
      <c r="E11" s="63">
        <v>11149.625</v>
      </c>
      <c r="F11" s="63">
        <v>6126.915</v>
      </c>
      <c r="G11" s="63">
        <v>11979.517</v>
      </c>
      <c r="H11" s="27"/>
    </row>
    <row r="12" spans="1:8" s="17" customFormat="1" ht="15" customHeight="1">
      <c r="A12" s="26" t="s">
        <v>92</v>
      </c>
      <c r="B12" s="65">
        <v>1263.791</v>
      </c>
      <c r="C12" s="64">
        <v>2948</v>
      </c>
      <c r="D12" s="65">
        <v>2814.372</v>
      </c>
      <c r="E12" s="65">
        <v>2391.283</v>
      </c>
      <c r="F12" s="65">
        <v>1623.503</v>
      </c>
      <c r="G12" s="65">
        <v>2457.545</v>
      </c>
      <c r="H12" s="27"/>
    </row>
    <row r="13" spans="1:8" s="17" customFormat="1" ht="15" customHeight="1">
      <c r="A13" s="26" t="s">
        <v>43</v>
      </c>
      <c r="B13" s="65">
        <v>3739.42</v>
      </c>
      <c r="C13" s="64">
        <v>12166</v>
      </c>
      <c r="D13" s="65">
        <v>11481.665</v>
      </c>
      <c r="E13" s="65">
        <v>8758.342</v>
      </c>
      <c r="F13" s="65">
        <v>4503.412</v>
      </c>
      <c r="G13" s="65">
        <v>9521.972</v>
      </c>
      <c r="H13" s="27"/>
    </row>
    <row r="14" spans="1:8" s="17" customFormat="1" ht="15" customHeight="1">
      <c r="A14" s="36" t="s">
        <v>15</v>
      </c>
      <c r="B14" s="63">
        <v>532.92</v>
      </c>
      <c r="C14" s="62">
        <v>1688</v>
      </c>
      <c r="D14" s="63">
        <v>1595.725</v>
      </c>
      <c r="E14" s="63">
        <v>1077.617</v>
      </c>
      <c r="F14" s="63">
        <v>676.596</v>
      </c>
      <c r="G14" s="63">
        <v>1318.309</v>
      </c>
      <c r="H14" s="27"/>
    </row>
    <row r="15" spans="1:8" s="17" customFormat="1" ht="15" customHeight="1">
      <c r="A15" s="26" t="s">
        <v>93</v>
      </c>
      <c r="B15" s="65">
        <v>307.939</v>
      </c>
      <c r="C15" s="64">
        <v>950</v>
      </c>
      <c r="D15" s="65">
        <v>896.576</v>
      </c>
      <c r="E15" s="65">
        <v>587.327</v>
      </c>
      <c r="F15" s="65">
        <v>383.992</v>
      </c>
      <c r="G15" s="65">
        <v>729.149</v>
      </c>
      <c r="H15" s="27"/>
    </row>
    <row r="16" spans="1:8" s="17" customFormat="1" ht="15" customHeight="1">
      <c r="A16" s="26" t="s">
        <v>44</v>
      </c>
      <c r="B16" s="65">
        <v>148.471</v>
      </c>
      <c r="C16" s="64">
        <v>508</v>
      </c>
      <c r="D16" s="65">
        <v>480.637</v>
      </c>
      <c r="E16" s="65">
        <v>309</v>
      </c>
      <c r="F16" s="65">
        <v>152.748</v>
      </c>
      <c r="G16" s="65">
        <v>403.78</v>
      </c>
      <c r="H16" s="27"/>
    </row>
    <row r="17" spans="1:8" s="17" customFormat="1" ht="15" customHeight="1">
      <c r="A17" s="26" t="s">
        <v>45</v>
      </c>
      <c r="B17" s="65">
        <v>76.51</v>
      </c>
      <c r="C17" s="64">
        <v>230</v>
      </c>
      <c r="D17" s="65">
        <v>218.512</v>
      </c>
      <c r="E17" s="65">
        <v>181</v>
      </c>
      <c r="F17" s="65">
        <v>139.856</v>
      </c>
      <c r="G17" s="65">
        <v>185.38</v>
      </c>
      <c r="H17" s="27"/>
    </row>
    <row r="18" spans="1:8" s="17" customFormat="1" ht="15" customHeight="1">
      <c r="A18" s="36" t="s">
        <v>16</v>
      </c>
      <c r="B18" s="63">
        <v>418.953</v>
      </c>
      <c r="C18" s="62">
        <v>1376</v>
      </c>
      <c r="D18" s="63">
        <v>1291.45</v>
      </c>
      <c r="E18" s="63">
        <v>1030.475</v>
      </c>
      <c r="F18" s="63">
        <v>512.966</v>
      </c>
      <c r="G18" s="63">
        <v>1115.97</v>
      </c>
      <c r="H18" s="27"/>
    </row>
    <row r="19" spans="1:8" s="17" customFormat="1" ht="15" customHeight="1">
      <c r="A19" s="26" t="s">
        <v>94</v>
      </c>
      <c r="B19" s="65">
        <v>111.258</v>
      </c>
      <c r="C19" s="64">
        <v>375</v>
      </c>
      <c r="D19" s="65">
        <v>354.863</v>
      </c>
      <c r="E19" s="65">
        <v>299.328</v>
      </c>
      <c r="F19" s="65">
        <v>107.317</v>
      </c>
      <c r="G19" s="65">
        <v>312.466</v>
      </c>
      <c r="H19" s="27"/>
    </row>
    <row r="20" spans="1:8" s="17" customFormat="1" ht="15" customHeight="1">
      <c r="A20" s="26" t="s">
        <v>46</v>
      </c>
      <c r="B20" s="65">
        <v>71.267</v>
      </c>
      <c r="C20" s="64">
        <v>248</v>
      </c>
      <c r="D20" s="65">
        <v>234</v>
      </c>
      <c r="E20" s="65">
        <v>157.745</v>
      </c>
      <c r="F20" s="65">
        <v>104.349</v>
      </c>
      <c r="G20" s="65">
        <v>192.646</v>
      </c>
      <c r="H20" s="27"/>
    </row>
    <row r="21" spans="1:8" s="17" customFormat="1" ht="15" customHeight="1">
      <c r="A21" s="26" t="s">
        <v>47</v>
      </c>
      <c r="B21" s="65">
        <v>117.928</v>
      </c>
      <c r="C21" s="64">
        <v>388</v>
      </c>
      <c r="D21" s="65">
        <v>359.549</v>
      </c>
      <c r="E21" s="65">
        <v>311.603</v>
      </c>
      <c r="F21" s="65">
        <v>175.472</v>
      </c>
      <c r="G21" s="65">
        <v>330.499</v>
      </c>
      <c r="H21" s="27"/>
    </row>
    <row r="22" spans="1:8" s="17" customFormat="1" ht="15" customHeight="1">
      <c r="A22" s="26" t="s">
        <v>48</v>
      </c>
      <c r="B22" s="65">
        <v>118.5</v>
      </c>
      <c r="C22" s="64">
        <v>364</v>
      </c>
      <c r="D22" s="65">
        <v>343.038</v>
      </c>
      <c r="E22" s="65">
        <v>261.799</v>
      </c>
      <c r="F22" s="65">
        <v>125.828</v>
      </c>
      <c r="G22" s="65">
        <v>280.359</v>
      </c>
      <c r="H22" s="27"/>
    </row>
    <row r="23" spans="1:8" s="17" customFormat="1" ht="15" customHeight="1">
      <c r="A23" s="36" t="s">
        <v>17</v>
      </c>
      <c r="B23" s="63">
        <v>757.036</v>
      </c>
      <c r="C23" s="62">
        <v>2672</v>
      </c>
      <c r="D23" s="63">
        <v>2509.985</v>
      </c>
      <c r="E23" s="63">
        <v>1939.628</v>
      </c>
      <c r="F23" s="63">
        <v>980.122</v>
      </c>
      <c r="G23" s="63">
        <v>1998.714</v>
      </c>
      <c r="H23" s="27"/>
    </row>
    <row r="24" spans="1:8" s="17" customFormat="1" ht="15" customHeight="1">
      <c r="A24" s="26" t="s">
        <v>49</v>
      </c>
      <c r="B24" s="65">
        <v>60.417</v>
      </c>
      <c r="C24" s="64">
        <v>219</v>
      </c>
      <c r="D24" s="65">
        <v>203.613</v>
      </c>
      <c r="E24" s="65">
        <v>161.571</v>
      </c>
      <c r="F24" s="65">
        <v>90.049</v>
      </c>
      <c r="G24" s="65">
        <v>170.661</v>
      </c>
      <c r="H24" s="27"/>
    </row>
    <row r="25" spans="1:8" s="17" customFormat="1" ht="15" customHeight="1">
      <c r="A25" s="26" t="s">
        <v>50</v>
      </c>
      <c r="B25" s="65">
        <v>252.356</v>
      </c>
      <c r="C25" s="64">
        <v>891</v>
      </c>
      <c r="D25" s="65">
        <v>835.084</v>
      </c>
      <c r="E25" s="65">
        <v>634.97</v>
      </c>
      <c r="F25" s="65">
        <v>268.186</v>
      </c>
      <c r="G25" s="65">
        <v>660.037</v>
      </c>
      <c r="H25" s="27"/>
    </row>
    <row r="26" spans="1:8" s="17" customFormat="1" ht="15" customHeight="1">
      <c r="A26" s="26" t="s">
        <v>51</v>
      </c>
      <c r="B26" s="65">
        <v>98.527</v>
      </c>
      <c r="C26" s="64">
        <v>341</v>
      </c>
      <c r="D26" s="65">
        <v>322.365</v>
      </c>
      <c r="E26" s="65">
        <v>263.027</v>
      </c>
      <c r="F26" s="65">
        <v>173.55</v>
      </c>
      <c r="G26" s="65">
        <v>276.849</v>
      </c>
      <c r="H26" s="27"/>
    </row>
    <row r="27" spans="1:8" s="17" customFormat="1" ht="15" customHeight="1">
      <c r="A27" s="26" t="s">
        <v>52</v>
      </c>
      <c r="B27" s="65">
        <v>64.753</v>
      </c>
      <c r="C27" s="64">
        <v>210</v>
      </c>
      <c r="D27" s="65">
        <v>198.546</v>
      </c>
      <c r="E27" s="65">
        <v>153.967</v>
      </c>
      <c r="F27" s="65">
        <v>107.258</v>
      </c>
      <c r="G27" s="65">
        <v>167.467</v>
      </c>
      <c r="H27" s="27"/>
    </row>
    <row r="28" spans="1:8" s="17" customFormat="1" ht="15" customHeight="1">
      <c r="A28" s="26" t="s">
        <v>53</v>
      </c>
      <c r="B28" s="65">
        <v>175.027</v>
      </c>
      <c r="C28" s="64">
        <v>624</v>
      </c>
      <c r="D28" s="65">
        <v>586.136</v>
      </c>
      <c r="E28" s="65">
        <v>471.263</v>
      </c>
      <c r="F28" s="65">
        <v>250.499</v>
      </c>
      <c r="G28" s="65">
        <v>449.133</v>
      </c>
      <c r="H28" s="27"/>
    </row>
    <row r="29" spans="1:8" s="17" customFormat="1" ht="15" customHeight="1">
      <c r="A29" s="26" t="s">
        <v>54</v>
      </c>
      <c r="B29" s="65">
        <v>105.956</v>
      </c>
      <c r="C29" s="64">
        <v>387</v>
      </c>
      <c r="D29" s="65">
        <v>364.241</v>
      </c>
      <c r="E29" s="65">
        <v>254.83</v>
      </c>
      <c r="F29" s="65">
        <v>90.58</v>
      </c>
      <c r="G29" s="65">
        <v>274.567</v>
      </c>
      <c r="H29" s="27"/>
    </row>
    <row r="30" spans="1:8" s="17" customFormat="1" ht="15" customHeight="1">
      <c r="A30" s="36" t="s">
        <v>18</v>
      </c>
      <c r="B30" s="63">
        <v>2125.03</v>
      </c>
      <c r="C30" s="62">
        <v>6027</v>
      </c>
      <c r="D30" s="63">
        <v>5712.016</v>
      </c>
      <c r="E30" s="63">
        <v>4484.203</v>
      </c>
      <c r="F30" s="63">
        <v>2456.448</v>
      </c>
      <c r="G30" s="63">
        <v>4747.363</v>
      </c>
      <c r="H30" s="27"/>
    </row>
    <row r="31" spans="1:8" s="17" customFormat="1" ht="15" customHeight="1">
      <c r="A31" s="26" t="s">
        <v>55</v>
      </c>
      <c r="B31" s="65">
        <v>115.425</v>
      </c>
      <c r="C31" s="64">
        <v>312</v>
      </c>
      <c r="D31" s="65">
        <v>298.58</v>
      </c>
      <c r="E31" s="65">
        <v>247.838</v>
      </c>
      <c r="F31" s="65">
        <v>121.292</v>
      </c>
      <c r="G31" s="65">
        <v>239.607</v>
      </c>
      <c r="H31" s="27"/>
    </row>
    <row r="32" spans="1:8" s="17" customFormat="1" ht="15" customHeight="1">
      <c r="A32" s="26" t="s">
        <v>56</v>
      </c>
      <c r="B32" s="65">
        <v>34.882</v>
      </c>
      <c r="C32" s="64">
        <v>110</v>
      </c>
      <c r="D32" s="65">
        <v>103.322</v>
      </c>
      <c r="E32" s="65">
        <v>85.141</v>
      </c>
      <c r="F32" s="65">
        <v>21.943</v>
      </c>
      <c r="G32" s="65">
        <v>84.132</v>
      </c>
      <c r="H32" s="27"/>
    </row>
    <row r="33" spans="1:8" s="17" customFormat="1" ht="15" customHeight="1">
      <c r="A33" s="26" t="s">
        <v>57</v>
      </c>
      <c r="B33" s="65">
        <v>521.711</v>
      </c>
      <c r="C33" s="64">
        <v>1548</v>
      </c>
      <c r="D33" s="65">
        <v>1462.855</v>
      </c>
      <c r="E33" s="65">
        <v>1184.424</v>
      </c>
      <c r="F33" s="65">
        <v>642.322</v>
      </c>
      <c r="G33" s="65">
        <v>1238.096</v>
      </c>
      <c r="H33" s="27"/>
    </row>
    <row r="34" spans="1:8" s="17" customFormat="1" ht="15" customHeight="1">
      <c r="A34" s="26" t="s">
        <v>58</v>
      </c>
      <c r="B34" s="65">
        <v>300.514</v>
      </c>
      <c r="C34" s="64">
        <v>878</v>
      </c>
      <c r="D34" s="65">
        <v>830.664</v>
      </c>
      <c r="E34" s="65">
        <v>661.474</v>
      </c>
      <c r="F34" s="65">
        <v>343.214</v>
      </c>
      <c r="G34" s="65">
        <v>706.266</v>
      </c>
      <c r="H34" s="27"/>
    </row>
    <row r="35" spans="1:8" s="17" customFormat="1" ht="15" customHeight="1">
      <c r="A35" s="26" t="s">
        <v>59</v>
      </c>
      <c r="B35" s="65">
        <v>470.892</v>
      </c>
      <c r="C35" s="64">
        <v>1308</v>
      </c>
      <c r="D35" s="65">
        <v>1243.24</v>
      </c>
      <c r="E35" s="65">
        <v>880.974</v>
      </c>
      <c r="F35" s="65">
        <v>542.484</v>
      </c>
      <c r="G35" s="65">
        <v>984.287</v>
      </c>
      <c r="H35" s="27"/>
    </row>
    <row r="36" spans="1:8" s="17" customFormat="1" ht="11.25">
      <c r="A36" s="26" t="s">
        <v>60</v>
      </c>
      <c r="B36" s="65">
        <v>79.78</v>
      </c>
      <c r="C36" s="64">
        <v>221</v>
      </c>
      <c r="D36" s="65">
        <v>208.884</v>
      </c>
      <c r="E36" s="65">
        <v>181.771</v>
      </c>
      <c r="F36" s="65">
        <v>113.349</v>
      </c>
      <c r="G36" s="65">
        <v>176.398</v>
      </c>
      <c r="H36" s="27"/>
    </row>
    <row r="37" spans="1:8" s="17" customFormat="1" ht="11.25">
      <c r="A37" s="26" t="s">
        <v>61</v>
      </c>
      <c r="B37" s="65">
        <v>185</v>
      </c>
      <c r="C37" s="64">
        <v>527</v>
      </c>
      <c r="D37" s="65">
        <v>502.577</v>
      </c>
      <c r="E37" s="65">
        <v>397.773</v>
      </c>
      <c r="F37" s="65">
        <v>219.485</v>
      </c>
      <c r="G37" s="65">
        <v>423.449</v>
      </c>
      <c r="H37" s="27"/>
    </row>
    <row r="38" spans="1:8" s="17" customFormat="1" ht="11.25">
      <c r="A38" s="26" t="s">
        <v>62</v>
      </c>
      <c r="B38" s="65">
        <v>238.296</v>
      </c>
      <c r="C38" s="64">
        <v>636</v>
      </c>
      <c r="D38" s="65">
        <v>600.179</v>
      </c>
      <c r="E38" s="65">
        <v>469.087</v>
      </c>
      <c r="F38" s="65">
        <v>261.584</v>
      </c>
      <c r="G38" s="65">
        <v>496.132</v>
      </c>
      <c r="H38" s="27"/>
    </row>
    <row r="39" spans="1:8" s="17" customFormat="1" ht="11.25">
      <c r="A39" s="26" t="s">
        <v>63</v>
      </c>
      <c r="B39" s="65">
        <v>68.111</v>
      </c>
      <c r="C39" s="64">
        <v>175</v>
      </c>
      <c r="D39" s="65">
        <v>164.584</v>
      </c>
      <c r="E39" s="65">
        <v>136.815</v>
      </c>
      <c r="F39" s="65">
        <v>100.045</v>
      </c>
      <c r="G39" s="65">
        <v>146.752</v>
      </c>
      <c r="H39" s="27"/>
    </row>
    <row r="40" spans="1:8" s="17" customFormat="1" ht="11.25">
      <c r="A40" s="26" t="s">
        <v>64</v>
      </c>
      <c r="B40" s="65">
        <v>46.38</v>
      </c>
      <c r="C40" s="64">
        <v>126</v>
      </c>
      <c r="D40" s="65">
        <v>118.53</v>
      </c>
      <c r="E40" s="65">
        <v>97.225</v>
      </c>
      <c r="F40" s="65">
        <v>28.292</v>
      </c>
      <c r="G40" s="65">
        <v>99.068</v>
      </c>
      <c r="H40" s="27"/>
    </row>
    <row r="41" spans="1:8" s="17" customFormat="1" ht="11.25">
      <c r="A41" s="26" t="s">
        <v>65</v>
      </c>
      <c r="B41" s="65">
        <v>64.039</v>
      </c>
      <c r="C41" s="64">
        <v>188</v>
      </c>
      <c r="D41" s="65">
        <v>178.601</v>
      </c>
      <c r="E41" s="65">
        <v>141.681</v>
      </c>
      <c r="F41" s="65">
        <v>62.438</v>
      </c>
      <c r="G41" s="65">
        <v>153.176</v>
      </c>
      <c r="H41" s="27"/>
    </row>
    <row r="42" spans="1:8" s="17" customFormat="1" ht="11.25">
      <c r="A42" s="36" t="s">
        <v>19</v>
      </c>
      <c r="B42" s="63">
        <v>356.25</v>
      </c>
      <c r="C42" s="62">
        <v>1037</v>
      </c>
      <c r="D42" s="63">
        <v>980.584</v>
      </c>
      <c r="E42" s="63">
        <v>815.124</v>
      </c>
      <c r="F42" s="63">
        <v>493.147</v>
      </c>
      <c r="G42" s="63">
        <v>875.328</v>
      </c>
      <c r="H42" s="27"/>
    </row>
    <row r="43" spans="1:8" s="17" customFormat="1" ht="11.25">
      <c r="A43" s="26" t="s">
        <v>66</v>
      </c>
      <c r="B43" s="65">
        <v>77.258</v>
      </c>
      <c r="C43" s="64">
        <v>229</v>
      </c>
      <c r="D43" s="65">
        <v>215.139</v>
      </c>
      <c r="E43" s="65">
        <v>188.943</v>
      </c>
      <c r="F43" s="65">
        <v>108.376</v>
      </c>
      <c r="G43" s="65">
        <v>200.04</v>
      </c>
      <c r="H43" s="27"/>
    </row>
    <row r="44" spans="1:8" s="17" customFormat="1" ht="11.25">
      <c r="A44" s="26" t="s">
        <v>67</v>
      </c>
      <c r="B44" s="65">
        <v>105.621</v>
      </c>
      <c r="C44" s="64">
        <v>301</v>
      </c>
      <c r="D44" s="65">
        <v>285.191</v>
      </c>
      <c r="E44" s="65">
        <v>214.007</v>
      </c>
      <c r="F44" s="65">
        <v>125.728</v>
      </c>
      <c r="G44" s="65">
        <v>250.273</v>
      </c>
      <c r="H44" s="27"/>
    </row>
    <row r="45" spans="1:8" s="17" customFormat="1" ht="11.25">
      <c r="A45" s="26" t="s">
        <v>68</v>
      </c>
      <c r="B45" s="65">
        <v>39.189</v>
      </c>
      <c r="C45" s="64">
        <v>119</v>
      </c>
      <c r="D45" s="65">
        <v>111.757</v>
      </c>
      <c r="E45" s="65">
        <v>95.512</v>
      </c>
      <c r="F45" s="65">
        <v>53.029</v>
      </c>
      <c r="G45" s="65">
        <v>99.105</v>
      </c>
      <c r="H45" s="27"/>
    </row>
    <row r="46" spans="1:8" s="17" customFormat="1" ht="11.25">
      <c r="A46" s="26" t="s">
        <v>69</v>
      </c>
      <c r="B46" s="65">
        <v>51.956</v>
      </c>
      <c r="C46" s="64">
        <v>159</v>
      </c>
      <c r="D46" s="65">
        <v>149.637</v>
      </c>
      <c r="E46" s="65">
        <v>137.578</v>
      </c>
      <c r="F46" s="65">
        <v>97.653</v>
      </c>
      <c r="G46" s="65">
        <v>132.271</v>
      </c>
      <c r="H46" s="27"/>
    </row>
    <row r="47" spans="1:8" s="17" customFormat="1" ht="11.25">
      <c r="A47" s="26" t="s">
        <v>70</v>
      </c>
      <c r="B47" s="65">
        <v>47.447</v>
      </c>
      <c r="C47" s="64">
        <v>139</v>
      </c>
      <c r="D47" s="65">
        <v>131.816</v>
      </c>
      <c r="E47" s="65">
        <v>112.252</v>
      </c>
      <c r="F47" s="65">
        <v>62.261</v>
      </c>
      <c r="G47" s="65">
        <v>115.164</v>
      </c>
      <c r="H47" s="27"/>
    </row>
    <row r="48" spans="1:8" s="17" customFormat="1" ht="11.25">
      <c r="A48" s="26" t="s">
        <v>71</v>
      </c>
      <c r="B48" s="65">
        <v>34.779</v>
      </c>
      <c r="C48" s="64">
        <v>91</v>
      </c>
      <c r="D48" s="65">
        <v>87.044</v>
      </c>
      <c r="E48" s="65">
        <v>66.832</v>
      </c>
      <c r="F48" s="65">
        <v>46.1</v>
      </c>
      <c r="G48" s="65">
        <v>78.475</v>
      </c>
      <c r="H48" s="27"/>
    </row>
    <row r="49" spans="1:8" s="17" customFormat="1" ht="12.75" customHeight="1">
      <c r="A49" s="25"/>
      <c r="B49" s="65"/>
      <c r="C49" s="64"/>
      <c r="D49" s="25"/>
      <c r="E49" s="65"/>
      <c r="F49" s="65"/>
      <c r="G49" s="65"/>
      <c r="H49" s="27"/>
    </row>
    <row r="50" spans="1:8" s="17" customFormat="1" ht="17.25" customHeight="1">
      <c r="A50" s="37" t="s">
        <v>6</v>
      </c>
      <c r="B50" s="67">
        <v>7454.946</v>
      </c>
      <c r="C50" s="66">
        <v>22475</v>
      </c>
      <c r="D50" s="67">
        <v>21253.348</v>
      </c>
      <c r="E50" s="67">
        <v>16436.917</v>
      </c>
      <c r="F50" s="67">
        <v>9038.681</v>
      </c>
      <c r="G50" s="67">
        <v>17666.066</v>
      </c>
      <c r="H50" s="27"/>
    </row>
    <row r="51" spans="1:8" s="17" customFormat="1" ht="24.75" customHeight="1">
      <c r="A51" s="38" t="s">
        <v>7</v>
      </c>
      <c r="B51" s="72">
        <v>1738.454</v>
      </c>
      <c r="C51" s="73">
        <v>5439</v>
      </c>
      <c r="D51" s="72">
        <v>5132.449</v>
      </c>
      <c r="E51" s="72">
        <v>4059.755</v>
      </c>
      <c r="F51" s="72">
        <v>2207.513</v>
      </c>
      <c r="G51" s="72">
        <v>4818.268</v>
      </c>
      <c r="H51" s="27"/>
    </row>
    <row r="52" spans="1:8" s="17" customFormat="1" ht="9" customHeight="1">
      <c r="A52" s="27"/>
      <c r="B52" s="28"/>
      <c r="C52" s="28"/>
      <c r="D52" s="28"/>
      <c r="E52" s="25"/>
      <c r="F52" s="25"/>
      <c r="G52" s="25"/>
      <c r="H52" s="27"/>
    </row>
    <row r="53" spans="1:8" s="17" customFormat="1" ht="11.25">
      <c r="A53" s="70" t="s">
        <v>72</v>
      </c>
      <c r="B53" s="70"/>
      <c r="C53" s="70"/>
      <c r="D53" s="70"/>
      <c r="E53" s="70"/>
      <c r="F53" s="70"/>
      <c r="G53" s="70"/>
      <c r="H53" s="70"/>
    </row>
    <row r="54" spans="1:8" s="17" customFormat="1" ht="11.25">
      <c r="A54" s="70" t="s">
        <v>73</v>
      </c>
      <c r="B54" s="70"/>
      <c r="C54" s="70"/>
      <c r="D54" s="70"/>
      <c r="E54" s="70"/>
      <c r="F54" s="70"/>
      <c r="G54" s="70"/>
      <c r="H54" s="70"/>
    </row>
    <row r="55" spans="1:8" s="17" customFormat="1" ht="23.25" customHeight="1">
      <c r="A55" s="89" t="s">
        <v>81</v>
      </c>
      <c r="B55" s="90"/>
      <c r="C55" s="90"/>
      <c r="D55" s="90"/>
      <c r="E55" s="90"/>
      <c r="F55" s="90"/>
      <c r="G55" s="90"/>
      <c r="H55" s="74"/>
    </row>
    <row r="56" spans="1:8" s="17" customFormat="1" ht="23.25" customHeight="1">
      <c r="A56" s="89" t="s">
        <v>82</v>
      </c>
      <c r="B56" s="89"/>
      <c r="C56" s="89"/>
      <c r="D56" s="89"/>
      <c r="E56" s="89"/>
      <c r="F56" s="89"/>
      <c r="G56" s="89"/>
      <c r="H56" s="70"/>
    </row>
    <row r="57" spans="1:8" s="17" customFormat="1" ht="12.75" customHeight="1">
      <c r="A57" s="89" t="s">
        <v>83</v>
      </c>
      <c r="B57" s="90"/>
      <c r="C57" s="90"/>
      <c r="D57" s="90"/>
      <c r="E57" s="90"/>
      <c r="F57" s="90"/>
      <c r="G57" s="90"/>
      <c r="H57" s="70"/>
    </row>
    <row r="58" spans="1:8" s="17" customFormat="1" ht="11.25" customHeight="1">
      <c r="A58" s="90"/>
      <c r="B58" s="90"/>
      <c r="C58" s="90"/>
      <c r="D58" s="90"/>
      <c r="E58" s="90"/>
      <c r="F58" s="90"/>
      <c r="G58" s="90"/>
      <c r="H58" s="70"/>
    </row>
    <row r="59" spans="1:8" s="17" customFormat="1" ht="11.25" customHeight="1">
      <c r="A59" s="75"/>
      <c r="B59" s="75"/>
      <c r="C59" s="75"/>
      <c r="D59" s="75"/>
      <c r="E59" s="75"/>
      <c r="F59" s="75"/>
      <c r="G59" s="75"/>
      <c r="H59" s="70"/>
    </row>
    <row r="60" spans="1:8" s="17" customFormat="1" ht="12" customHeight="1">
      <c r="A60" s="47" t="s">
        <v>99</v>
      </c>
      <c r="B60" s="27"/>
      <c r="C60" s="27"/>
      <c r="D60" s="71"/>
      <c r="E60" s="27"/>
      <c r="F60" s="27"/>
      <c r="G60" s="27"/>
      <c r="H60" s="71"/>
    </row>
    <row r="61" s="17" customFormat="1" ht="11.25"/>
    <row r="62" spans="4:5" ht="15">
      <c r="D62" s="4"/>
      <c r="E62" s="4"/>
    </row>
    <row r="64" spans="4:5" ht="15">
      <c r="D64" s="4"/>
      <c r="E64" s="4"/>
    </row>
    <row r="66" spans="4:5" ht="15">
      <c r="D66" s="4"/>
      <c r="E66" s="4"/>
    </row>
    <row r="68" spans="4:5" ht="15">
      <c r="D68" s="4"/>
      <c r="E68" s="4"/>
    </row>
    <row r="70" spans="4:5" ht="15">
      <c r="D70" s="4"/>
      <c r="E70" s="4"/>
    </row>
    <row r="72" spans="4:5" ht="15">
      <c r="D72" s="4"/>
      <c r="E72" s="4"/>
    </row>
  </sheetData>
  <sheetProtection/>
  <mergeCells count="13">
    <mergeCell ref="A1:G1"/>
    <mergeCell ref="A3:A5"/>
    <mergeCell ref="B3:B5"/>
    <mergeCell ref="C3:C5"/>
    <mergeCell ref="D3:G3"/>
    <mergeCell ref="D4:D5"/>
    <mergeCell ref="E4:E5"/>
    <mergeCell ref="F4:F5"/>
    <mergeCell ref="G4:G5"/>
    <mergeCell ref="A55:G55"/>
    <mergeCell ref="A57:G58"/>
    <mergeCell ref="A56:G56"/>
    <mergeCell ref="H4:H5"/>
  </mergeCells>
  <printOptions/>
  <pageMargins left="0.25" right="0.25" top="0.75" bottom="0.75" header="0.3" footer="0.3"/>
  <pageSetup horizontalDpi="600" verticalDpi="600" orientation="portrait" paperSize="9" scale="80" r:id="rId2"/>
  <headerFooter>
    <oddHeader>&amp;C&amp;G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Cuadros del Módulo de Acceso y uso de Tecnologías de la Información y Comunicación. Cuarto trimestre de 2018</dc:title>
  <dc:subject>MAUTIC</dc:subject>
  <dc:creator>vgine</dc:creator>
  <cp:keywords>MAUTIC, TIC,EPH,Encuesta Permanente de Hogares, Tecnología, Iniformación, Comunicación; computadora, internet, hogares,; acceso; uso; Acceso y uso de tecnologías de la información y la comunicación</cp:keywords>
  <dc:description/>
  <cp:lastModifiedBy>Pighin Pablo</cp:lastModifiedBy>
  <cp:lastPrinted>2019-05-14T17:11:30Z</cp:lastPrinted>
  <dcterms:created xsi:type="dcterms:W3CDTF">2017-05-23T18:12:34Z</dcterms:created>
  <dcterms:modified xsi:type="dcterms:W3CDTF">2019-05-14T18:52:05Z</dcterms:modified>
  <cp:category>Cuadros estadísticos</cp:category>
  <cp:version/>
  <cp:contentType/>
  <cp:contentStatus/>
</cp:coreProperties>
</file>