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6540" activeTab="0"/>
  </bookViews>
  <sheets>
    <sheet name="2.1" sheetId="1" r:id="rId1"/>
  </sheets>
  <definedNames>
    <definedName name="_xlnm.Print_Area" localSheetId="0">'2.1'!$A$1:$I$36</definedName>
    <definedName name="IDX" localSheetId="0">'2.1'!#REF!</definedName>
    <definedName name="TABLE" localSheetId="0">'2.1'!$A$1:$A$2</definedName>
    <definedName name="TABLE_2" localSheetId="0">'2.1'!$A$3:$A$3</definedName>
    <definedName name="TABLE_3" localSheetId="0">'2.1'!$A$3:$H$29</definedName>
    <definedName name="TABLE_4" localSheetId="0">'2.1'!$A$31:$A$34</definedName>
  </definedNames>
  <calcPr fullCalcOnLoad="1"/>
</workbook>
</file>

<file path=xl/sharedStrings.xml><?xml version="1.0" encoding="utf-8"?>
<sst xmlns="http://schemas.openxmlformats.org/spreadsheetml/2006/main" count="111" uniqueCount="29">
  <si>
    <t xml:space="preserve"> </t>
  </si>
  <si>
    <t>Sociedad de hecho</t>
  </si>
  <si>
    <t>EAP</t>
  </si>
  <si>
    <t>ha</t>
  </si>
  <si>
    <t>-</t>
  </si>
  <si>
    <t>Hasta 500</t>
  </si>
  <si>
    <t>500,1 - 2.500</t>
  </si>
  <si>
    <t>2.500,1 - 5.000</t>
  </si>
  <si>
    <t>5.000,1 - 10.000</t>
  </si>
  <si>
    <t>10.000,1 - 15.000</t>
  </si>
  <si>
    <t>15.000,1 - 20.000</t>
  </si>
  <si>
    <t>20.000,1 - 30.000</t>
  </si>
  <si>
    <t>30.000,1 - 40.000</t>
  </si>
  <si>
    <t>Tipo jurídico del productor</t>
  </si>
  <si>
    <t>Persona física</t>
  </si>
  <si>
    <t>Más de 40.000</t>
  </si>
  <si>
    <r>
      <t xml:space="preserve">Soc. Acc., SRL, SA, SCA </t>
    </r>
    <r>
      <rPr>
        <vertAlign val="superscript"/>
        <sz val="8"/>
        <rFont val="Arial"/>
        <family val="2"/>
      </rPr>
      <t>(1)</t>
    </r>
  </si>
  <si>
    <r>
      <t xml:space="preserve">Otros </t>
    </r>
    <r>
      <rPr>
        <vertAlign val="superscript"/>
        <sz val="8"/>
        <rFont val="Arial"/>
        <family val="2"/>
      </rPr>
      <t>(2)</t>
    </r>
  </si>
  <si>
    <t>Total</t>
  </si>
  <si>
    <r>
      <t>Fuente:</t>
    </r>
    <r>
      <rPr>
        <sz val="8"/>
        <color indexed="8"/>
        <rFont val="Arial"/>
        <family val="2"/>
      </rPr>
      <t xml:space="preserve"> INDEC, Censo Nacional Agropecuario 2002.</t>
    </r>
  </si>
  <si>
    <t>///</t>
  </si>
  <si>
    <t>s</t>
  </si>
  <si>
    <r>
      <t xml:space="preserve">Cuadro 2.1. </t>
    </r>
    <r>
      <rPr>
        <b/>
        <sz val="9"/>
        <rFont val="Arial"/>
        <family val="2"/>
      </rPr>
      <t>Tierra del Fuego</t>
    </r>
    <r>
      <rPr>
        <sz val="9"/>
        <rFont val="Arial"/>
        <family val="2"/>
      </rPr>
      <t>. Cantidad y superficie del total de EAP, por tipo jurídico del productor, según escala de extensión</t>
    </r>
  </si>
  <si>
    <t>Escala de extensión de las EAP (ha)</t>
  </si>
  <si>
    <t>Otros (1)</t>
  </si>
  <si>
    <t>(1) Incluye Sociedad de Responsabilidad Limitada (5 EAP, 45.242 ha), Sociedad Anónima (17 EAP, 572.444,9 ha), Sociedad en Comandita por Acciones e Instituciones Privadas sin Fines de Lucro.</t>
  </si>
  <si>
    <r>
      <t>Nota</t>
    </r>
    <r>
      <rPr>
        <sz val="8"/>
        <rFont val="Arial"/>
        <family val="2"/>
      </rPr>
      <t>: el período de referencia del CNA 2002 es el comprendido entre el 1º de julio de 2001 y el 30 de junio de 2002.</t>
    </r>
  </si>
  <si>
    <t>Total sin límites definidos</t>
  </si>
  <si>
    <t>Total con límites definidos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</si>
</sst>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81" fontId="1" fillId="0" borderId="0" xfId="0" applyNumberFormat="1" applyFont="1" applyBorder="1" applyAlignment="1">
      <alignment horizontal="right" wrapText="1"/>
    </xf>
    <xf numFmtId="181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>
      <alignment horizontal="right" wrapText="1"/>
    </xf>
    <xf numFmtId="181" fontId="2" fillId="0" borderId="0" xfId="0" applyNumberFormat="1" applyFont="1" applyBorder="1" applyAlignment="1">
      <alignment horizontal="right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 wrapText="1"/>
    </xf>
    <xf numFmtId="181" fontId="1" fillId="0" borderId="1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showGridLines="0" tabSelected="1" workbookViewId="0" topLeftCell="A1">
      <selection activeCell="A1" sqref="A1:F1"/>
    </sheetView>
  </sheetViews>
  <sheetFormatPr defaultColWidth="11.421875" defaultRowHeight="12.75"/>
  <cols>
    <col min="1" max="1" width="21.00390625" style="3" customWidth="1"/>
    <col min="2" max="2" width="4.00390625" style="3" bestFit="1" customWidth="1"/>
    <col min="3" max="3" width="14.00390625" style="3" customWidth="1"/>
    <col min="4" max="4" width="16.00390625" style="3" customWidth="1"/>
    <col min="5" max="5" width="16.140625" style="3" customWidth="1"/>
    <col min="6" max="6" width="15.140625" style="3" customWidth="1"/>
    <col min="7" max="7" width="15.28125" style="3" hidden="1" customWidth="1"/>
    <col min="8" max="8" width="7.57421875" style="3" hidden="1" customWidth="1"/>
    <col min="9" max="9" width="14.8515625" style="3" customWidth="1"/>
    <col min="10" max="16384" width="11.421875" style="3" customWidth="1"/>
  </cols>
  <sheetData>
    <row r="1" spans="1:8" ht="24" customHeight="1">
      <c r="A1" s="28" t="s">
        <v>22</v>
      </c>
      <c r="B1" s="29"/>
      <c r="C1" s="29"/>
      <c r="D1" s="29"/>
      <c r="E1" s="29"/>
      <c r="F1" s="29"/>
      <c r="G1" s="5"/>
      <c r="H1" s="5"/>
    </row>
    <row r="2" spans="1:8" ht="11.25">
      <c r="A2" s="5" t="s">
        <v>0</v>
      </c>
      <c r="B2" s="5"/>
      <c r="C2" s="5"/>
      <c r="D2" s="5"/>
      <c r="E2" s="5"/>
      <c r="F2" s="5"/>
      <c r="G2" s="5"/>
      <c r="H2" s="5"/>
    </row>
    <row r="3" spans="1:6" s="25" customFormat="1" ht="12.75" customHeight="1">
      <c r="A3" s="34" t="s">
        <v>23</v>
      </c>
      <c r="B3" s="34"/>
      <c r="C3" s="34" t="s">
        <v>18</v>
      </c>
      <c r="D3" s="33" t="s">
        <v>13</v>
      </c>
      <c r="E3" s="33"/>
      <c r="F3" s="33"/>
    </row>
    <row r="4" spans="1:8" s="25" customFormat="1" ht="11.25" customHeight="1">
      <c r="A4" s="35"/>
      <c r="B4" s="35"/>
      <c r="C4" s="35"/>
      <c r="D4" s="26" t="s">
        <v>14</v>
      </c>
      <c r="E4" s="26" t="s">
        <v>1</v>
      </c>
      <c r="F4" s="26" t="s">
        <v>24</v>
      </c>
      <c r="G4" s="27" t="s">
        <v>16</v>
      </c>
      <c r="H4" s="27" t="s">
        <v>17</v>
      </c>
    </row>
    <row r="5" spans="1:8" ht="11.25" customHeight="1">
      <c r="A5" s="8"/>
      <c r="B5" s="8"/>
      <c r="C5" s="7"/>
      <c r="D5" s="8"/>
      <c r="E5" s="8"/>
      <c r="F5" s="8"/>
      <c r="G5" s="8"/>
      <c r="H5" s="8"/>
    </row>
    <row r="6" spans="1:9" ht="12.75" customHeight="1">
      <c r="A6" s="14" t="s">
        <v>18</v>
      </c>
      <c r="B6" s="15" t="s">
        <v>2</v>
      </c>
      <c r="C6" s="16">
        <v>90</v>
      </c>
      <c r="D6" s="16">
        <v>58</v>
      </c>
      <c r="E6" s="16">
        <v>7</v>
      </c>
      <c r="F6" s="17">
        <f>SUM(G6:H6)</f>
        <v>25</v>
      </c>
      <c r="G6" s="9">
        <v>24</v>
      </c>
      <c r="H6" s="9">
        <v>1</v>
      </c>
      <c r="I6" s="10"/>
    </row>
    <row r="7" spans="1:9" ht="11.25">
      <c r="A7" s="15"/>
      <c r="B7" s="14" t="s">
        <v>3</v>
      </c>
      <c r="C7" s="18">
        <v>1171747.1</v>
      </c>
      <c r="D7" s="18">
        <v>410152</v>
      </c>
      <c r="E7" s="18">
        <v>75802.2</v>
      </c>
      <c r="F7" s="18">
        <f>SUM(G7:H7)</f>
        <v>685792.9</v>
      </c>
      <c r="G7" s="13">
        <v>681044.9</v>
      </c>
      <c r="H7" s="12">
        <v>4748</v>
      </c>
      <c r="I7" s="10"/>
    </row>
    <row r="8" spans="1:9" ht="12.75" customHeight="1">
      <c r="A8" s="30" t="s">
        <v>27</v>
      </c>
      <c r="B8" s="19" t="s">
        <v>2</v>
      </c>
      <c r="C8" s="20" t="s">
        <v>4</v>
      </c>
      <c r="D8" s="20" t="s">
        <v>4</v>
      </c>
      <c r="E8" s="20" t="s">
        <v>4</v>
      </c>
      <c r="F8" s="20" t="s">
        <v>4</v>
      </c>
      <c r="G8" s="9" t="s">
        <v>4</v>
      </c>
      <c r="H8" s="9" t="s">
        <v>4</v>
      </c>
      <c r="I8" s="10"/>
    </row>
    <row r="9" spans="1:9" ht="11.25">
      <c r="A9" s="31"/>
      <c r="B9" s="1" t="s">
        <v>3</v>
      </c>
      <c r="C9" s="21" t="s">
        <v>20</v>
      </c>
      <c r="D9" s="21" t="s">
        <v>20</v>
      </c>
      <c r="E9" s="21" t="s">
        <v>20</v>
      </c>
      <c r="F9" s="21" t="s">
        <v>20</v>
      </c>
      <c r="G9" s="12" t="s">
        <v>4</v>
      </c>
      <c r="H9" s="12" t="s">
        <v>4</v>
      </c>
      <c r="I9" s="10"/>
    </row>
    <row r="10" spans="1:9" ht="12.75" customHeight="1">
      <c r="A10" s="30" t="s">
        <v>28</v>
      </c>
      <c r="B10" s="19" t="s">
        <v>2</v>
      </c>
      <c r="C10" s="20">
        <v>90</v>
      </c>
      <c r="D10" s="20">
        <v>58</v>
      </c>
      <c r="E10" s="20">
        <v>7</v>
      </c>
      <c r="F10" s="20">
        <f>SUM(G10:H10)</f>
        <v>25</v>
      </c>
      <c r="G10" s="9">
        <v>24</v>
      </c>
      <c r="H10" s="9">
        <v>1</v>
      </c>
      <c r="I10" s="10"/>
    </row>
    <row r="11" spans="1:9" ht="11.25">
      <c r="A11" s="31"/>
      <c r="B11" s="1" t="s">
        <v>3</v>
      </c>
      <c r="C11" s="21">
        <v>1171747.1</v>
      </c>
      <c r="D11" s="21">
        <v>410152</v>
      </c>
      <c r="E11" s="21">
        <v>75802.2</v>
      </c>
      <c r="F11" s="21">
        <f>SUM(G11:H11)</f>
        <v>685792.9</v>
      </c>
      <c r="G11" s="12">
        <v>681044.9</v>
      </c>
      <c r="H11" s="12">
        <v>4748</v>
      </c>
      <c r="I11" s="10"/>
    </row>
    <row r="12" spans="1:9" ht="12.75" customHeight="1">
      <c r="A12" s="30" t="s">
        <v>5</v>
      </c>
      <c r="B12" s="19" t="s">
        <v>2</v>
      </c>
      <c r="C12" s="20">
        <v>25</v>
      </c>
      <c r="D12" s="20">
        <v>22</v>
      </c>
      <c r="E12" s="20">
        <v>3</v>
      </c>
      <c r="F12" s="20" t="s">
        <v>4</v>
      </c>
      <c r="G12" s="9" t="s">
        <v>4</v>
      </c>
      <c r="H12" s="9" t="s">
        <v>4</v>
      </c>
      <c r="I12" s="10"/>
    </row>
    <row r="13" spans="1:9" ht="11.25">
      <c r="A13" s="31"/>
      <c r="B13" s="1" t="s">
        <v>3</v>
      </c>
      <c r="C13" s="21">
        <v>296.8</v>
      </c>
      <c r="D13" s="21">
        <v>290.6</v>
      </c>
      <c r="E13" s="21">
        <v>6.2</v>
      </c>
      <c r="F13" s="21" t="s">
        <v>4</v>
      </c>
      <c r="G13" s="12" t="s">
        <v>4</v>
      </c>
      <c r="H13" s="12" t="s">
        <v>4</v>
      </c>
      <c r="I13" s="10"/>
    </row>
    <row r="14" spans="1:9" ht="12.75" customHeight="1">
      <c r="A14" s="30" t="s">
        <v>6</v>
      </c>
      <c r="B14" s="19" t="s">
        <v>2</v>
      </c>
      <c r="C14" s="20">
        <v>8</v>
      </c>
      <c r="D14" s="20">
        <v>7</v>
      </c>
      <c r="E14" s="20" t="s">
        <v>4</v>
      </c>
      <c r="F14" s="20">
        <f>SUM(G14)</f>
        <v>1</v>
      </c>
      <c r="G14" s="9">
        <v>1</v>
      </c>
      <c r="H14" s="9" t="s">
        <v>4</v>
      </c>
      <c r="I14" s="10"/>
    </row>
    <row r="15" spans="1:9" ht="11.25">
      <c r="A15" s="31"/>
      <c r="B15" s="1" t="s">
        <v>3</v>
      </c>
      <c r="C15" s="21">
        <v>9612.9</v>
      </c>
      <c r="D15" s="21">
        <v>8605</v>
      </c>
      <c r="E15" s="21" t="s">
        <v>4</v>
      </c>
      <c r="F15" s="21">
        <f>SUM(G15)</f>
        <v>1007.9</v>
      </c>
      <c r="G15" s="12">
        <v>1007.9</v>
      </c>
      <c r="H15" s="12" t="s">
        <v>4</v>
      </c>
      <c r="I15" s="10"/>
    </row>
    <row r="16" spans="1:9" ht="12.75" customHeight="1">
      <c r="A16" s="30" t="s">
        <v>7</v>
      </c>
      <c r="B16" s="19" t="s">
        <v>2</v>
      </c>
      <c r="C16" s="20" t="s">
        <v>21</v>
      </c>
      <c r="D16" s="20" t="s">
        <v>21</v>
      </c>
      <c r="E16" s="20" t="s">
        <v>4</v>
      </c>
      <c r="F16" s="20" t="s">
        <v>21</v>
      </c>
      <c r="G16" s="9">
        <v>1</v>
      </c>
      <c r="H16" s="9">
        <v>1</v>
      </c>
      <c r="I16" s="10"/>
    </row>
    <row r="17" spans="1:9" ht="11.25">
      <c r="A17" s="31"/>
      <c r="B17" s="1" t="s">
        <v>3</v>
      </c>
      <c r="C17" s="21" t="s">
        <v>21</v>
      </c>
      <c r="D17" s="21" t="s">
        <v>21</v>
      </c>
      <c r="E17" s="21" t="s">
        <v>4</v>
      </c>
      <c r="F17" s="21" t="s">
        <v>21</v>
      </c>
      <c r="G17" s="12">
        <v>2965</v>
      </c>
      <c r="H17" s="12">
        <v>4748</v>
      </c>
      <c r="I17" s="10"/>
    </row>
    <row r="18" spans="1:9" ht="12.75" customHeight="1">
      <c r="A18" s="30" t="s">
        <v>8</v>
      </c>
      <c r="B18" s="19" t="s">
        <v>2</v>
      </c>
      <c r="C18" s="20">
        <v>15</v>
      </c>
      <c r="D18" s="20">
        <v>10</v>
      </c>
      <c r="E18" s="20" t="s">
        <v>4</v>
      </c>
      <c r="F18" s="20">
        <f aca="true" t="shared" si="0" ref="F18:F29">SUM(G18:H18)</f>
        <v>5</v>
      </c>
      <c r="G18" s="9">
        <v>5</v>
      </c>
      <c r="H18" s="9" t="s">
        <v>4</v>
      </c>
      <c r="I18" s="10"/>
    </row>
    <row r="19" spans="1:9" ht="11.25">
      <c r="A19" s="31"/>
      <c r="B19" s="1" t="s">
        <v>3</v>
      </c>
      <c r="C19" s="21">
        <v>125344</v>
      </c>
      <c r="D19" s="21">
        <v>82623</v>
      </c>
      <c r="E19" s="21" t="s">
        <v>4</v>
      </c>
      <c r="F19" s="21">
        <f t="shared" si="0"/>
        <v>42721</v>
      </c>
      <c r="G19" s="12">
        <v>42721</v>
      </c>
      <c r="H19" s="12" t="s">
        <v>4</v>
      </c>
      <c r="I19" s="10"/>
    </row>
    <row r="20" spans="1:9" ht="12.75" customHeight="1">
      <c r="A20" s="30" t="s">
        <v>9</v>
      </c>
      <c r="B20" s="19" t="s">
        <v>2</v>
      </c>
      <c r="C20" s="20">
        <v>10</v>
      </c>
      <c r="D20" s="20">
        <v>5</v>
      </c>
      <c r="E20" s="20">
        <v>1</v>
      </c>
      <c r="F20" s="20">
        <f t="shared" si="0"/>
        <v>4</v>
      </c>
      <c r="G20" s="9">
        <v>4</v>
      </c>
      <c r="H20" s="9" t="s">
        <v>4</v>
      </c>
      <c r="I20" s="10"/>
    </row>
    <row r="21" spans="1:9" ht="11.25">
      <c r="A21" s="31"/>
      <c r="B21" s="1" t="s">
        <v>3</v>
      </c>
      <c r="C21" s="21">
        <v>120190</v>
      </c>
      <c r="D21" s="21">
        <v>58678</v>
      </c>
      <c r="E21" s="21" t="s">
        <v>21</v>
      </c>
      <c r="F21" s="21" t="s">
        <v>21</v>
      </c>
      <c r="G21" s="12">
        <v>48295</v>
      </c>
      <c r="H21" s="12" t="s">
        <v>4</v>
      </c>
      <c r="I21" s="10"/>
    </row>
    <row r="22" spans="1:9" ht="12.75" customHeight="1">
      <c r="A22" s="30" t="s">
        <v>10</v>
      </c>
      <c r="B22" s="19" t="s">
        <v>2</v>
      </c>
      <c r="C22" s="20">
        <v>10</v>
      </c>
      <c r="D22" s="20">
        <v>5</v>
      </c>
      <c r="E22" s="20">
        <v>2</v>
      </c>
      <c r="F22" s="20">
        <f t="shared" si="0"/>
        <v>3</v>
      </c>
      <c r="G22" s="9">
        <v>3</v>
      </c>
      <c r="H22" s="9" t="s">
        <v>4</v>
      </c>
      <c r="I22" s="10"/>
    </row>
    <row r="23" spans="1:9" ht="11.25">
      <c r="A23" s="31"/>
      <c r="B23" s="1" t="s">
        <v>3</v>
      </c>
      <c r="C23" s="21">
        <v>183864.4</v>
      </c>
      <c r="D23" s="21">
        <v>90381.4</v>
      </c>
      <c r="E23" s="21" t="s">
        <v>21</v>
      </c>
      <c r="F23" s="21" t="s">
        <v>21</v>
      </c>
      <c r="G23" s="12">
        <v>58404</v>
      </c>
      <c r="H23" s="12" t="s">
        <v>4</v>
      </c>
      <c r="I23" s="10"/>
    </row>
    <row r="24" spans="1:9" ht="12.75" customHeight="1">
      <c r="A24" s="30" t="s">
        <v>11</v>
      </c>
      <c r="B24" s="19" t="s">
        <v>2</v>
      </c>
      <c r="C24" s="20">
        <v>8</v>
      </c>
      <c r="D24" s="20">
        <v>6</v>
      </c>
      <c r="E24" s="20">
        <v>1</v>
      </c>
      <c r="F24" s="20">
        <f t="shared" si="0"/>
        <v>1</v>
      </c>
      <c r="G24" s="9">
        <v>1</v>
      </c>
      <c r="H24" s="9" t="s">
        <v>4</v>
      </c>
      <c r="I24" s="10"/>
    </row>
    <row r="25" spans="1:9" ht="11.25">
      <c r="A25" s="31"/>
      <c r="B25" s="1" t="s">
        <v>3</v>
      </c>
      <c r="C25" s="21">
        <v>187185</v>
      </c>
      <c r="D25" s="21">
        <v>129692</v>
      </c>
      <c r="E25" s="21" t="s">
        <v>21</v>
      </c>
      <c r="F25" s="21" t="s">
        <v>21</v>
      </c>
      <c r="G25" s="12">
        <v>29993</v>
      </c>
      <c r="H25" s="12" t="s">
        <v>4</v>
      </c>
      <c r="I25" s="10"/>
    </row>
    <row r="26" spans="1:9" ht="12.75" customHeight="1">
      <c r="A26" s="30" t="s">
        <v>12</v>
      </c>
      <c r="B26" s="19" t="s">
        <v>2</v>
      </c>
      <c r="C26" s="20" t="s">
        <v>21</v>
      </c>
      <c r="D26" s="20" t="s">
        <v>21</v>
      </c>
      <c r="E26" s="20" t="s">
        <v>4</v>
      </c>
      <c r="F26" s="20" t="s">
        <v>21</v>
      </c>
      <c r="G26" s="9">
        <v>1</v>
      </c>
      <c r="H26" s="9" t="s">
        <v>4</v>
      </c>
      <c r="I26" s="10"/>
    </row>
    <row r="27" spans="1:9" ht="11.25">
      <c r="A27" s="31"/>
      <c r="B27" s="1" t="s">
        <v>3</v>
      </c>
      <c r="C27" s="21" t="s">
        <v>21</v>
      </c>
      <c r="D27" s="21" t="s">
        <v>21</v>
      </c>
      <c r="E27" s="21" t="s">
        <v>4</v>
      </c>
      <c r="F27" s="21" t="s">
        <v>21</v>
      </c>
      <c r="G27" s="12">
        <v>34868</v>
      </c>
      <c r="H27" s="12" t="s">
        <v>4</v>
      </c>
      <c r="I27" s="10"/>
    </row>
    <row r="28" spans="1:9" ht="12.75" customHeight="1">
      <c r="A28" s="30" t="s">
        <v>15</v>
      </c>
      <c r="B28" s="19" t="s">
        <v>2</v>
      </c>
      <c r="C28" s="20">
        <v>8</v>
      </c>
      <c r="D28" s="20" t="s">
        <v>4</v>
      </c>
      <c r="E28" s="20" t="s">
        <v>4</v>
      </c>
      <c r="F28" s="20">
        <f t="shared" si="0"/>
        <v>8</v>
      </c>
      <c r="G28" s="9">
        <v>8</v>
      </c>
      <c r="H28" s="9" t="s">
        <v>4</v>
      </c>
      <c r="I28" s="10"/>
    </row>
    <row r="29" spans="1:9" ht="11.25">
      <c r="A29" s="31"/>
      <c r="B29" s="1" t="s">
        <v>3</v>
      </c>
      <c r="C29" s="21">
        <v>462791</v>
      </c>
      <c r="D29" s="21" t="s">
        <v>4</v>
      </c>
      <c r="E29" s="21" t="s">
        <v>4</v>
      </c>
      <c r="F29" s="21">
        <f t="shared" si="0"/>
        <v>462791</v>
      </c>
      <c r="G29" s="12">
        <v>462791</v>
      </c>
      <c r="H29" s="12" t="s">
        <v>4</v>
      </c>
      <c r="I29" s="10"/>
    </row>
    <row r="30" spans="1:9" ht="11.25">
      <c r="A30" s="2"/>
      <c r="B30" s="11"/>
      <c r="C30" s="12"/>
      <c r="D30" s="12"/>
      <c r="E30" s="12"/>
      <c r="F30" s="12"/>
      <c r="G30" s="12"/>
      <c r="H30" s="12"/>
      <c r="I30" s="10"/>
    </row>
    <row r="31" spans="1:19" s="5" customFormat="1" ht="11.25" customHeight="1">
      <c r="A31" s="32" t="s">
        <v>25</v>
      </c>
      <c r="B31" s="32"/>
      <c r="C31" s="32"/>
      <c r="D31" s="32"/>
      <c r="E31" s="32"/>
      <c r="F31" s="32"/>
      <c r="G31" s="4"/>
      <c r="H31" s="4"/>
      <c r="I31" s="4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5" customFormat="1" ht="11.25" customHeight="1">
      <c r="A32" s="32"/>
      <c r="B32" s="32"/>
      <c r="C32" s="32"/>
      <c r="D32" s="32"/>
      <c r="E32" s="32"/>
      <c r="F32" s="32"/>
      <c r="G32" s="4"/>
      <c r="H32" s="4"/>
      <c r="I32" s="4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1.25">
      <c r="A33" s="4"/>
      <c r="B33" s="4"/>
      <c r="C33" s="4"/>
      <c r="D33" s="4"/>
      <c r="E33" s="4"/>
      <c r="F33" s="4"/>
      <c r="G33" s="4"/>
      <c r="H33" s="4"/>
      <c r="I33" s="4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1.25">
      <c r="A34" s="22" t="s">
        <v>26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8" ht="11.25">
      <c r="A35" s="23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ht="11.25">
      <c r="A36" s="24" t="s">
        <v>19</v>
      </c>
    </row>
  </sheetData>
  <mergeCells count="17">
    <mergeCell ref="A31:F32"/>
    <mergeCell ref="D3:F3"/>
    <mergeCell ref="A3:A4"/>
    <mergeCell ref="B3:B4"/>
    <mergeCell ref="A12:A13"/>
    <mergeCell ref="A8:A9"/>
    <mergeCell ref="A10:A11"/>
    <mergeCell ref="C3:C4"/>
    <mergeCell ref="A20:A21"/>
    <mergeCell ref="A14:A15"/>
    <mergeCell ref="A1:F1"/>
    <mergeCell ref="A16:A17"/>
    <mergeCell ref="A18:A19"/>
    <mergeCell ref="A28:A29"/>
    <mergeCell ref="A22:A23"/>
    <mergeCell ref="A24:A25"/>
    <mergeCell ref="A26:A27"/>
  </mergeCells>
  <printOptions/>
  <pageMargins left="0.5905511811023623" right="0.5905511811023623" top="0.5905511811023623" bottom="0.5905511811023623" header="0" footer="0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ï»¿ SAS Output</dc:title>
  <dc:subject/>
  <dc:creator/>
  <cp:keywords/>
  <dc:description/>
  <cp:lastModifiedBy>Bettina Bord{on</cp:lastModifiedBy>
  <cp:lastPrinted>2006-05-10T17:46:39Z</cp:lastPrinted>
  <dcterms:created xsi:type="dcterms:W3CDTF">2004-11-08T17:43:06Z</dcterms:created>
  <dcterms:modified xsi:type="dcterms:W3CDTF">2004-12-21T00:10:21Z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